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77" activeTab="0"/>
  </bookViews>
  <sheets>
    <sheet name="動支單" sheetId="1" r:id="rId1"/>
    <sheet name="黏存單" sheetId="2" r:id="rId2"/>
  </sheets>
  <definedNames/>
  <calcPr calcMode="manual" fullCalcOnLoad="1"/>
</workbook>
</file>

<file path=xl/sharedStrings.xml><?xml version="1.0" encoding="utf-8"?>
<sst xmlns="http://schemas.openxmlformats.org/spreadsheetml/2006/main" count="131" uniqueCount="120">
  <si>
    <t>張</t>
  </si>
  <si>
    <t>動 支 經 費 請 示 單</t>
  </si>
  <si>
    <t>承辦</t>
  </si>
  <si>
    <t>月</t>
  </si>
  <si>
    <t>日</t>
  </si>
  <si>
    <t>比價單</t>
  </si>
  <si>
    <t>預付費用請示單</t>
  </si>
  <si>
    <t>其他有關文件</t>
  </si>
  <si>
    <t>一、</t>
  </si>
  <si>
    <t>二、</t>
  </si>
  <si>
    <t>三、</t>
  </si>
  <si>
    <t>四、</t>
  </si>
  <si>
    <t>五、</t>
  </si>
  <si>
    <t>六、</t>
  </si>
  <si>
    <t>七、</t>
  </si>
  <si>
    <t>八、</t>
  </si>
  <si>
    <t>開立傳票或付款憑單時，由會計單位於本用紙上加蓋「已開傳票或憑單」章戳。</t>
  </si>
  <si>
    <t>□</t>
  </si>
  <si>
    <t>受款人</t>
  </si>
  <si>
    <t>發票(或收據)開立廠商</t>
  </si>
  <si>
    <t>詳如受款人清單</t>
  </si>
  <si>
    <t>傳    票    付款憑單</t>
  </si>
  <si>
    <t>編號</t>
  </si>
  <si>
    <t>金     額</t>
  </si>
  <si>
    <r>
      <t>扣抵罰賠款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>元</t>
    </r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</si>
  <si>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</si>
  <si>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</si>
  <si>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</si>
  <si>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</si>
  <si>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</si>
  <si>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</si>
  <si>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</si>
  <si>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</si>
  <si>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</si>
  <si>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r>
      <t>轉保固金</t>
    </r>
    <r>
      <rPr>
        <u val="single"/>
        <sz val="12"/>
        <color indexed="8"/>
        <rFont val="標楷體"/>
        <family val="4"/>
      </rPr>
      <t xml:space="preserve">        </t>
    </r>
    <r>
      <rPr>
        <sz val="12"/>
        <color indexed="8"/>
        <rFont val="標楷體"/>
        <family val="4"/>
      </rPr>
      <t>元</t>
    </r>
  </si>
  <si>
    <t>其他(請列舉並標示金額)</t>
  </si>
  <si>
    <t>憑證編號</t>
  </si>
  <si>
    <t>預算年度</t>
  </si>
  <si>
    <t>預算科目</t>
  </si>
  <si>
    <t>用途說明</t>
  </si>
  <si>
    <t>說明：</t>
  </si>
  <si>
    <t>附件：</t>
  </si>
  <si>
    <t>對不同工作計畫或用途別之原始憑證請勿混合黏貼。</t>
  </si>
  <si>
    <r>
      <t>發票</t>
    </r>
    <r>
      <rPr>
        <u val="single"/>
        <sz val="12"/>
        <color indexed="8"/>
        <rFont val="標楷體"/>
        <family val="4"/>
      </rPr>
      <t xml:space="preserve">        </t>
    </r>
    <r>
      <rPr>
        <sz val="12"/>
        <color indexed="8"/>
        <rFont val="標楷體"/>
        <family val="4"/>
      </rPr>
      <t>張</t>
    </r>
  </si>
  <si>
    <t>本用紙除「傳票(付款憑單)編號」及「憑證編號」兩欄由會計單位填列外，其餘各欄由經辦核銷工作之事務人員填列。</t>
  </si>
  <si>
    <r>
      <t>收據</t>
    </r>
    <r>
      <rPr>
        <u val="single"/>
        <sz val="12"/>
        <color indexed="8"/>
        <rFont val="標楷體"/>
        <family val="4"/>
      </rPr>
      <t xml:space="preserve">        </t>
    </r>
    <r>
      <rPr>
        <sz val="12"/>
        <color indexed="8"/>
        <rFont val="標楷體"/>
        <family val="4"/>
      </rPr>
      <t>張</t>
    </r>
  </si>
  <si>
    <t>(並至財政部稅務入口網之營業登記資料公示查詢)</t>
  </si>
  <si>
    <t>本用紙憑證黏貼線上端有關人員核章欄，得視各機關實際工作之分工程序自行增列。</t>
  </si>
  <si>
    <t>簽署欄位依職稱大小，「由上而下，由左而右」，各單位主管應於騎縫處核章。</t>
  </si>
  <si>
    <r>
      <t>動支經費請示單或核准辦理文件</t>
    </r>
    <r>
      <rPr>
        <u val="single"/>
        <sz val="12"/>
        <rFont val="標楷體"/>
        <family val="4"/>
      </rPr>
      <t xml:space="preserve">      </t>
    </r>
    <r>
      <rPr>
        <sz val="12"/>
        <color indexed="8"/>
        <rFont val="標楷體"/>
        <family val="4"/>
      </rPr>
      <t>張</t>
    </r>
  </si>
  <si>
    <t>凡提供參考之附件，如不能同時黏貼，則記明某號憑證之附件，按號另裝成冊一併附送，並於憑證簿封面註明上開另裝附件若干件。</t>
  </si>
  <si>
    <r>
      <t>驗收報告</t>
    </r>
    <r>
      <rPr>
        <u val="single"/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張</t>
    </r>
  </si>
  <si>
    <r>
      <t>合約書</t>
    </r>
    <r>
      <rPr>
        <u val="single"/>
        <sz val="12"/>
        <color indexed="8"/>
        <rFont val="標楷體"/>
        <family val="4"/>
      </rPr>
      <t xml:space="preserve">         </t>
    </r>
    <r>
      <rPr>
        <sz val="12"/>
        <color indexed="8"/>
        <rFont val="標楷體"/>
        <family val="4"/>
      </rPr>
      <t>份</t>
    </r>
  </si>
  <si>
    <t>本用紙由有關人員順序核章後，送會計單位辦理經費核銷手續，月底由會計單位彙總裝訂成冊，依規定程序辦理。</t>
  </si>
  <si>
    <t>其他文件(需註明文件名稱、份數)</t>
  </si>
  <si>
    <t>以零用金支付時，由出納管理人員於原始憑證上加蓋付訖及日期章戳。</t>
  </si>
  <si>
    <t>( 憑 證 黏 貼 線 )</t>
  </si>
  <si>
    <t>會計單位</t>
  </si>
  <si>
    <t>財產(物)登記</t>
  </si>
  <si>
    <t>保管</t>
  </si>
  <si>
    <t>驗收或證明</t>
  </si>
  <si>
    <t>經辦人</t>
  </si>
  <si>
    <t>總務主任</t>
  </si>
  <si>
    <t>申請單位主管</t>
  </si>
  <si>
    <t xml:space="preserve">  黏 貼 憑 證 用 紙</t>
  </si>
  <si>
    <t>■</t>
  </si>
  <si>
    <r>
      <t xml:space="preserve">■          </t>
    </r>
    <r>
      <rPr>
        <sz val="12"/>
        <color indexed="9"/>
        <rFont val="標楷體"/>
        <family val="4"/>
      </rPr>
      <t xml:space="preserve">1  </t>
    </r>
  </si>
  <si>
    <t>單位別：</t>
  </si>
  <si>
    <t xml:space="preserve"> 中華民國</t>
  </si>
  <si>
    <t>年</t>
  </si>
  <si>
    <t>科      目</t>
  </si>
  <si>
    <t>本  次  約  需                         動  支  金  額</t>
  </si>
  <si>
    <t>預算數</t>
  </si>
  <si>
    <t>預算年度</t>
  </si>
  <si>
    <t>已支數</t>
  </si>
  <si>
    <t>節號及名稱</t>
  </si>
  <si>
    <t>年度</t>
  </si>
  <si>
    <t>00</t>
  </si>
  <si>
    <t>餘  額</t>
  </si>
  <si>
    <t>用 途</t>
  </si>
  <si>
    <t>付 款</t>
  </si>
  <si>
    <t>■ 付債權人  □出納組長轉發</t>
  </si>
  <si>
    <t>□ 零用金支付□ 預付轉正</t>
  </si>
  <si>
    <t>附</t>
  </si>
  <si>
    <t>件</t>
  </si>
  <si>
    <t>張共</t>
  </si>
  <si>
    <t>方 式</t>
  </si>
  <si>
    <t>□其他_________________</t>
  </si>
  <si>
    <t>名 稱 及 規 格</t>
  </si>
  <si>
    <t>數 量</t>
  </si>
  <si>
    <t>單 價</t>
  </si>
  <si>
    <t xml:space="preserve">金   額 </t>
  </si>
  <si>
    <t>總務處簽擬</t>
  </si>
  <si>
    <t>經招商比價結果計</t>
  </si>
  <si>
    <t>元</t>
  </si>
  <si>
    <t>內 容</t>
  </si>
  <si>
    <t>預算登記人員</t>
  </si>
  <si>
    <t>合計</t>
  </si>
  <si>
    <t>編號</t>
  </si>
  <si>
    <t>申請單位</t>
  </si>
  <si>
    <t>會計室簽註意見</t>
  </si>
  <si>
    <t>經 辦 人</t>
  </si>
  <si>
    <t>單位主管</t>
  </si>
  <si>
    <t>印刷及裝訂費241</t>
  </si>
  <si>
    <t>會計室</t>
  </si>
  <si>
    <t>104年度預算書單行本及合訂本分攤印製。</t>
  </si>
  <si>
    <t>預算書印刷</t>
  </si>
  <si>
    <t>承亞興企業有限公司</t>
  </si>
  <si>
    <t>擬交</t>
  </si>
  <si>
    <t>總務主任</t>
  </si>
  <si>
    <t>事務組長</t>
  </si>
  <si>
    <t>所得、補充保費登記(出納組長)</t>
  </si>
  <si>
    <t>各項保費承人</t>
  </si>
  <si>
    <t>機關長官或授權代簽人</t>
  </si>
  <si>
    <r>
      <rPr>
        <u val="single"/>
        <sz val="22"/>
        <color indexed="8"/>
        <rFont val="標楷體"/>
        <family val="4"/>
      </rPr>
      <t>桃園市立同德國民中學</t>
    </r>
    <r>
      <rPr>
        <sz val="18"/>
        <color indexed="8"/>
        <rFont val="標楷體"/>
        <family val="4"/>
      </rPr>
      <t xml:space="preserve">         </t>
    </r>
  </si>
  <si>
    <t>桃園市立同德國民中學</t>
  </si>
  <si>
    <t>組長</t>
  </si>
  <si>
    <t>簽證編號：</t>
  </si>
  <si>
    <t>事務組長</t>
  </si>
  <si>
    <t>機關長官或其授權代簽人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</si>
</sst>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[&gt;99999999]0000\-000\-000;000\-000\-000"/>
    <numFmt numFmtId="181" formatCode="[DBNum2][$-404]General"/>
    <numFmt numFmtId="182" formatCode="0_ "/>
    <numFmt numFmtId="183" formatCode="#,##0.00_ "/>
    <numFmt numFmtId="184" formatCode="#,##0_ "/>
    <numFmt numFmtId="185" formatCode="_-&quot;NT$&quot;* #,##0_ ;_-&quot;NT$&quot;* \-#,##0\ ;_-&quot;NT$&quot;* &quot;-&quot;_ ;_-@_ "/>
    <numFmt numFmtId="186" formatCode="[$-404]e&quot;年&quot;m&quot;月&quot;d&quot;日&quot;;@"/>
    <numFmt numFmtId="187" formatCode="\ "/>
    <numFmt numFmtId="188" formatCode="#,##0_);[Red]\(#,##0\)"/>
    <numFmt numFmtId="189" formatCode="m&quot;月&quot;d&quot;日&quot;"/>
  </numFmts>
  <fonts count="71">
    <font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u val="single"/>
      <sz val="22"/>
      <color indexed="8"/>
      <name val="標楷體"/>
      <family val="4"/>
    </font>
    <font>
      <sz val="18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8"/>
      <name val="標楷體"/>
      <family val="4"/>
    </font>
    <font>
      <sz val="11"/>
      <color indexed="8"/>
      <name val="標楷體"/>
      <family val="4"/>
    </font>
    <font>
      <u val="single"/>
      <sz val="12"/>
      <name val="標楷體"/>
      <family val="4"/>
    </font>
    <font>
      <u val="single"/>
      <sz val="2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0"/>
      <color indexed="10"/>
      <name val="Times New Roman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4"/>
      <color indexed="10"/>
      <name val="細明體"/>
      <family val="3"/>
    </font>
    <font>
      <sz val="12"/>
      <color indexed="10"/>
      <name val="Times New Roman"/>
      <family val="1"/>
    </font>
    <font>
      <sz val="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1"/>
      <color rgb="FFFF0000"/>
      <name val="標楷體"/>
      <family val="4"/>
    </font>
    <font>
      <sz val="14"/>
      <color rgb="FFFF0000"/>
      <name val="標楷體"/>
      <family val="4"/>
    </font>
    <font>
      <sz val="12"/>
      <color rgb="FFFF0000"/>
      <name val="Times New Roman"/>
      <family val="1"/>
    </font>
    <font>
      <sz val="14"/>
      <color rgb="FFFF0000"/>
      <name val="細明體"/>
      <family val="3"/>
    </font>
    <font>
      <sz val="8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184" fontId="4" fillId="0" borderId="11" xfId="0" applyNumberFormat="1" applyFont="1" applyBorder="1" applyAlignment="1">
      <alignment vertical="center" textRotation="255" wrapText="1"/>
    </xf>
    <xf numFmtId="184" fontId="4" fillId="0" borderId="12" xfId="0" applyNumberFormat="1" applyFont="1" applyBorder="1" applyAlignment="1">
      <alignment vertical="center" textRotation="255" wrapText="1"/>
    </xf>
    <xf numFmtId="184" fontId="4" fillId="0" borderId="13" xfId="0" applyNumberFormat="1" applyFont="1" applyBorder="1" applyAlignment="1">
      <alignment vertical="center" textRotation="255" wrapText="1"/>
    </xf>
    <xf numFmtId="184" fontId="4" fillId="0" borderId="14" xfId="0" applyNumberFormat="1" applyFont="1" applyBorder="1" applyAlignment="1">
      <alignment vertical="center" textRotation="255" wrapText="1"/>
    </xf>
    <xf numFmtId="184" fontId="4" fillId="0" borderId="15" xfId="0" applyNumberFormat="1" applyFont="1" applyBorder="1" applyAlignment="1">
      <alignment vertical="center" textRotation="255"/>
    </xf>
    <xf numFmtId="184" fontId="4" fillId="0" borderId="12" xfId="0" applyNumberFormat="1" applyFont="1" applyBorder="1" applyAlignment="1">
      <alignment vertical="center" textRotation="255"/>
    </xf>
    <xf numFmtId="184" fontId="4" fillId="0" borderId="16" xfId="0" applyNumberFormat="1" applyFont="1" applyBorder="1" applyAlignment="1">
      <alignment vertical="center" wrapText="1"/>
    </xf>
    <xf numFmtId="184" fontId="4" fillId="0" borderId="17" xfId="0" applyNumberFormat="1" applyFont="1" applyBorder="1" applyAlignment="1">
      <alignment vertical="center" textRotation="255"/>
    </xf>
    <xf numFmtId="184" fontId="4" fillId="0" borderId="16" xfId="0" applyNumberFormat="1" applyFont="1" applyBorder="1" applyAlignment="1">
      <alignment vertical="center" textRotation="255"/>
    </xf>
    <xf numFmtId="184" fontId="4" fillId="0" borderId="11" xfId="0" applyNumberFormat="1" applyFont="1" applyBorder="1" applyAlignment="1">
      <alignment vertical="center" textRotation="255"/>
    </xf>
    <xf numFmtId="184" fontId="4" fillId="0" borderId="12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vertical="center" textRotation="255"/>
    </xf>
    <xf numFmtId="184" fontId="4" fillId="0" borderId="0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horizontal="left" vertical="center" wrapText="1"/>
    </xf>
    <xf numFmtId="184" fontId="4" fillId="0" borderId="16" xfId="0" applyNumberFormat="1" applyFont="1" applyBorder="1" applyAlignment="1">
      <alignment horizontal="left" vertical="center" wrapText="1"/>
    </xf>
    <xf numFmtId="184" fontId="4" fillId="0" borderId="16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15" xfId="0" applyNumberFormat="1" applyFont="1" applyBorder="1" applyAlignment="1">
      <alignment horizontal="left" vertical="center"/>
    </xf>
    <xf numFmtId="184" fontId="4" fillId="0" borderId="18" xfId="0" applyNumberFormat="1" applyFont="1" applyBorder="1" applyAlignment="1">
      <alignment horizontal="left" vertical="center"/>
    </xf>
    <xf numFmtId="184" fontId="4" fillId="0" borderId="17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184" fontId="4" fillId="0" borderId="0" xfId="0" applyNumberFormat="1" applyFont="1" applyAlignment="1">
      <alignment horizontal="center" vertical="center"/>
    </xf>
    <xf numFmtId="184" fontId="4" fillId="0" borderId="23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horizontal="center" vertical="center"/>
      <protection locked="0"/>
    </xf>
    <xf numFmtId="184" fontId="4" fillId="0" borderId="10" xfId="0" applyNumberFormat="1" applyFont="1" applyBorder="1" applyAlignment="1">
      <alignment horizontal="center" vertical="center" textRotation="255"/>
    </xf>
    <xf numFmtId="184" fontId="4" fillId="0" borderId="24" xfId="0" applyNumberFormat="1" applyFont="1" applyBorder="1" applyAlignment="1">
      <alignment vertical="center"/>
    </xf>
    <xf numFmtId="0" fontId="12" fillId="0" borderId="0" xfId="33" applyFo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25" xfId="33" applyFont="1" applyBorder="1" applyAlignment="1">
      <alignment horizontal="center" vertical="center"/>
      <protection/>
    </xf>
    <xf numFmtId="0" fontId="12" fillId="0" borderId="17" xfId="33" applyFont="1" applyBorder="1">
      <alignment vertical="center"/>
      <protection/>
    </xf>
    <xf numFmtId="0" fontId="12" fillId="0" borderId="0" xfId="33" applyFont="1" applyBorder="1">
      <alignment vertical="center"/>
      <protection/>
    </xf>
    <xf numFmtId="0" fontId="12" fillId="0" borderId="0" xfId="33" applyFont="1" applyAlignment="1">
      <alignment vertical="center"/>
      <protection/>
    </xf>
    <xf numFmtId="0" fontId="12" fillId="0" borderId="19" xfId="33" applyFont="1" applyBorder="1">
      <alignment vertical="center"/>
      <protection/>
    </xf>
    <xf numFmtId="0" fontId="12" fillId="0" borderId="23" xfId="33" applyFont="1" applyBorder="1">
      <alignment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vertical="top"/>
      <protection/>
    </xf>
    <xf numFmtId="0" fontId="12" fillId="0" borderId="26" xfId="33" applyFont="1" applyBorder="1">
      <alignment vertical="center"/>
      <protection/>
    </xf>
    <xf numFmtId="0" fontId="17" fillId="0" borderId="0" xfId="33" applyFont="1" applyAlignment="1">
      <alignment horizontal="center" vertical="center"/>
      <protection/>
    </xf>
    <xf numFmtId="0" fontId="17" fillId="0" borderId="0" xfId="33" applyFont="1" applyAlignment="1">
      <alignment horizontal="justify" vertical="center"/>
      <protection/>
    </xf>
    <xf numFmtId="0" fontId="12" fillId="0" borderId="16" xfId="33" applyFont="1" applyBorder="1">
      <alignment vertical="center"/>
      <protection/>
    </xf>
    <xf numFmtId="0" fontId="12" fillId="0" borderId="0" xfId="33" applyFont="1" applyAlignment="1">
      <alignment vertical="top"/>
      <protection/>
    </xf>
    <xf numFmtId="0" fontId="14" fillId="0" borderId="0" xfId="33" applyFont="1" applyAlignment="1">
      <alignment vertical="center" wrapText="1"/>
      <protection/>
    </xf>
    <xf numFmtId="184" fontId="4" fillId="0" borderId="20" xfId="0" applyNumberFormat="1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12" fillId="0" borderId="27" xfId="33" applyFont="1" applyBorder="1" applyAlignment="1">
      <alignment horizontal="center" vertical="center"/>
      <protection/>
    </xf>
    <xf numFmtId="0" fontId="12" fillId="0" borderId="26" xfId="33" applyFont="1" applyBorder="1" applyAlignment="1">
      <alignment horizontal="center" vertical="center"/>
      <protection/>
    </xf>
    <xf numFmtId="0" fontId="12" fillId="0" borderId="28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27" xfId="33" applyFont="1" applyBorder="1" applyAlignment="1">
      <alignment vertical="center" wrapText="1"/>
      <protection/>
    </xf>
    <xf numFmtId="184" fontId="63" fillId="0" borderId="24" xfId="0" applyNumberFormat="1" applyFont="1" applyBorder="1" applyAlignment="1" applyProtection="1" quotePrefix="1">
      <alignment horizontal="center" vertical="center"/>
      <protection locked="0"/>
    </xf>
    <xf numFmtId="184" fontId="64" fillId="0" borderId="24" xfId="0" applyNumberFormat="1" applyFont="1" applyBorder="1" applyAlignment="1" applyProtection="1" quotePrefix="1">
      <alignment vertical="center"/>
      <protection locked="0"/>
    </xf>
    <xf numFmtId="184" fontId="64" fillId="0" borderId="0" xfId="0" applyNumberFormat="1" applyFont="1" applyAlignment="1" applyProtection="1" quotePrefix="1">
      <alignment vertical="center"/>
      <protection locked="0"/>
    </xf>
    <xf numFmtId="184" fontId="4" fillId="0" borderId="24" xfId="0" applyNumberFormat="1" applyFont="1" applyBorder="1" applyAlignment="1" applyProtection="1">
      <alignment horizontal="left" vertical="center"/>
      <protection locked="0"/>
    </xf>
    <xf numFmtId="184" fontId="3" fillId="0" borderId="17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184" fontId="3" fillId="0" borderId="29" xfId="0" applyNumberFormat="1" applyFont="1" applyFill="1" applyBorder="1" applyAlignment="1">
      <alignment horizontal="left" vertical="center"/>
    </xf>
    <xf numFmtId="184" fontId="3" fillId="0" borderId="24" xfId="0" applyNumberFormat="1" applyFont="1" applyFill="1" applyBorder="1" applyAlignment="1">
      <alignment horizontal="left" vertical="center"/>
    </xf>
    <xf numFmtId="18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4" fontId="10" fillId="0" borderId="0" xfId="0" applyNumberFormat="1" applyFont="1" applyAlignment="1">
      <alignment horizontal="center" vertical="center"/>
    </xf>
    <xf numFmtId="184" fontId="19" fillId="0" borderId="0" xfId="0" applyNumberFormat="1" applyFont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/>
    </xf>
    <xf numFmtId="184" fontId="3" fillId="0" borderId="24" xfId="0" applyNumberFormat="1" applyFont="1" applyBorder="1" applyAlignment="1" applyProtection="1" quotePrefix="1">
      <alignment horizontal="right" vertical="center"/>
      <protection locked="0"/>
    </xf>
    <xf numFmtId="184" fontId="4" fillId="0" borderId="17" xfId="0" applyNumberFormat="1" applyFont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4" fontId="7" fillId="0" borderId="30" xfId="0" applyNumberFormat="1" applyFont="1" applyBorder="1" applyAlignment="1" applyProtection="1">
      <alignment horizontal="right" vertical="center" wrapText="1"/>
      <protection locked="0"/>
    </xf>
    <xf numFmtId="184" fontId="7" fillId="0" borderId="32" xfId="0" applyNumberFormat="1" applyFont="1" applyBorder="1" applyAlignment="1" applyProtection="1">
      <alignment horizontal="right" vertical="center" wrapText="1"/>
      <protection locked="0"/>
    </xf>
    <xf numFmtId="184" fontId="7" fillId="0" borderId="33" xfId="0" applyNumberFormat="1" applyFont="1" applyBorder="1" applyAlignment="1" applyProtection="1">
      <alignment horizontal="right" vertical="center" wrapText="1"/>
      <protection locked="0"/>
    </xf>
    <xf numFmtId="184" fontId="7" fillId="0" borderId="19" xfId="0" applyNumberFormat="1" applyFont="1" applyBorder="1" applyAlignment="1" applyProtection="1">
      <alignment horizontal="right" vertical="center" wrapText="1"/>
      <protection locked="0"/>
    </xf>
    <xf numFmtId="184" fontId="7" fillId="0" borderId="23" xfId="0" applyNumberFormat="1" applyFont="1" applyBorder="1" applyAlignment="1" applyProtection="1">
      <alignment horizontal="right" vertical="center" wrapText="1"/>
      <protection locked="0"/>
    </xf>
    <xf numFmtId="184" fontId="7" fillId="0" borderId="22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84" fontId="7" fillId="0" borderId="15" xfId="0" applyNumberFormat="1" applyFont="1" applyBorder="1" applyAlignment="1" applyProtection="1">
      <alignment horizontal="right" vertical="center" wrapText="1"/>
      <protection locked="0"/>
    </xf>
    <xf numFmtId="184" fontId="7" fillId="0" borderId="18" xfId="0" applyNumberFormat="1" applyFont="1" applyBorder="1" applyAlignment="1" applyProtection="1">
      <alignment horizontal="right" vertical="center" wrapText="1"/>
      <protection locked="0"/>
    </xf>
    <xf numFmtId="184" fontId="7" fillId="0" borderId="20" xfId="0" applyNumberFormat="1" applyFont="1" applyBorder="1" applyAlignment="1" applyProtection="1">
      <alignment horizontal="right" vertical="center" wrapText="1"/>
      <protection locked="0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vertical="center" wrapText="1"/>
    </xf>
    <xf numFmtId="184" fontId="7" fillId="0" borderId="18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34" xfId="0" applyFont="1" applyBorder="1" applyAlignment="1" quotePrefix="1">
      <alignment vertical="center" wrapText="1"/>
    </xf>
    <xf numFmtId="0" fontId="1" fillId="0" borderId="35" xfId="0" applyFont="1" applyBorder="1" applyAlignment="1">
      <alignment vertical="center" wrapText="1"/>
    </xf>
    <xf numFmtId="18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right" vertical="center" wrapText="1"/>
    </xf>
    <xf numFmtId="184" fontId="7" fillId="0" borderId="18" xfId="0" applyNumberFormat="1" applyFont="1" applyBorder="1" applyAlignment="1">
      <alignment horizontal="right" vertical="center" wrapText="1"/>
    </xf>
    <xf numFmtId="184" fontId="7" fillId="0" borderId="20" xfId="0" applyNumberFormat="1" applyFont="1" applyBorder="1" applyAlignment="1">
      <alignment horizontal="right" vertical="center" wrapText="1"/>
    </xf>
    <xf numFmtId="184" fontId="7" fillId="0" borderId="19" xfId="0" applyNumberFormat="1" applyFont="1" applyBorder="1" applyAlignment="1">
      <alignment horizontal="right" vertical="center" wrapText="1"/>
    </xf>
    <xf numFmtId="184" fontId="7" fillId="0" borderId="23" xfId="0" applyNumberFormat="1" applyFont="1" applyBorder="1" applyAlignment="1">
      <alignment horizontal="right" vertical="center" wrapText="1"/>
    </xf>
    <xf numFmtId="184" fontId="7" fillId="0" borderId="22" xfId="0" applyNumberFormat="1" applyFont="1" applyBorder="1" applyAlignment="1">
      <alignment horizontal="right" vertical="center" wrapText="1"/>
    </xf>
    <xf numFmtId="184" fontId="65" fillId="0" borderId="30" xfId="0" applyNumberFormat="1" applyFont="1" applyBorder="1" applyAlignment="1">
      <alignment horizontal="center" vertical="center"/>
    </xf>
    <xf numFmtId="184" fontId="65" fillId="0" borderId="32" xfId="0" applyNumberFormat="1" applyFont="1" applyBorder="1" applyAlignment="1">
      <alignment horizontal="center" vertical="center"/>
    </xf>
    <xf numFmtId="184" fontId="65" fillId="0" borderId="31" xfId="0" applyNumberFormat="1" applyFont="1" applyBorder="1" applyAlignment="1">
      <alignment horizontal="center" vertical="center"/>
    </xf>
    <xf numFmtId="184" fontId="65" fillId="0" borderId="17" xfId="0" applyNumberFormat="1" applyFont="1" applyBorder="1" applyAlignment="1">
      <alignment horizontal="center" vertical="center"/>
    </xf>
    <xf numFmtId="184" fontId="65" fillId="0" borderId="0" xfId="0" applyNumberFormat="1" applyFont="1" applyBorder="1" applyAlignment="1">
      <alignment horizontal="center" vertical="center"/>
    </xf>
    <xf numFmtId="184" fontId="65" fillId="0" borderId="16" xfId="0" applyNumberFormat="1" applyFont="1" applyBorder="1" applyAlignment="1">
      <alignment horizontal="center" vertical="center"/>
    </xf>
    <xf numFmtId="184" fontId="65" fillId="0" borderId="15" xfId="0" applyNumberFormat="1" applyFont="1" applyBorder="1" applyAlignment="1" applyProtection="1">
      <alignment horizontal="left" vertical="center" wrapText="1"/>
      <protection locked="0"/>
    </xf>
    <xf numFmtId="184" fontId="65" fillId="0" borderId="18" xfId="0" applyNumberFormat="1" applyFont="1" applyBorder="1" applyAlignment="1" applyProtection="1">
      <alignment horizontal="left" vertical="center" wrapText="1"/>
      <protection locked="0"/>
    </xf>
    <xf numFmtId="184" fontId="65" fillId="0" borderId="20" xfId="0" applyNumberFormat="1" applyFont="1" applyBorder="1" applyAlignment="1" applyProtection="1">
      <alignment horizontal="left" vertical="center" wrapText="1"/>
      <protection locked="0"/>
    </xf>
    <xf numFmtId="184" fontId="65" fillId="0" borderId="17" xfId="0" applyNumberFormat="1" applyFont="1" applyBorder="1" applyAlignment="1" applyProtection="1">
      <alignment horizontal="left" vertical="center" wrapText="1"/>
      <protection locked="0"/>
    </xf>
    <xf numFmtId="184" fontId="65" fillId="0" borderId="0" xfId="0" applyNumberFormat="1" applyFont="1" applyBorder="1" applyAlignment="1" applyProtection="1">
      <alignment horizontal="left" vertical="center" wrapText="1"/>
      <protection locked="0"/>
    </xf>
    <xf numFmtId="184" fontId="65" fillId="0" borderId="21" xfId="0" applyNumberFormat="1" applyFont="1" applyBorder="1" applyAlignment="1" applyProtection="1">
      <alignment horizontal="left" vertical="center" wrapText="1"/>
      <protection locked="0"/>
    </xf>
    <xf numFmtId="184" fontId="65" fillId="0" borderId="19" xfId="0" applyNumberFormat="1" applyFont="1" applyBorder="1" applyAlignment="1" applyProtection="1">
      <alignment horizontal="left" vertical="center" wrapText="1"/>
      <protection locked="0"/>
    </xf>
    <xf numFmtId="184" fontId="65" fillId="0" borderId="23" xfId="0" applyNumberFormat="1" applyFont="1" applyBorder="1" applyAlignment="1" applyProtection="1">
      <alignment horizontal="left" vertical="center" wrapText="1"/>
      <protection locked="0"/>
    </xf>
    <xf numFmtId="184" fontId="65" fillId="0" borderId="22" xfId="0" applyNumberFormat="1" applyFont="1" applyBorder="1" applyAlignment="1" applyProtection="1">
      <alignment horizontal="left" vertical="center" wrapText="1"/>
      <protection locked="0"/>
    </xf>
    <xf numFmtId="184" fontId="4" fillId="0" borderId="10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184" fontId="63" fillId="0" borderId="18" xfId="0" applyNumberFormat="1" applyFont="1" applyFill="1" applyBorder="1" applyAlignment="1">
      <alignment horizontal="center" vertic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>
      <alignment horizontal="distributed" vertical="center" indent="1"/>
    </xf>
    <xf numFmtId="184" fontId="4" fillId="0" borderId="26" xfId="0" applyNumberFormat="1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184" fontId="66" fillId="0" borderId="27" xfId="0" applyNumberFormat="1" applyFont="1" applyFill="1" applyBorder="1" applyAlignment="1">
      <alignment horizontal="right" vertical="center"/>
    </xf>
    <xf numFmtId="184" fontId="66" fillId="0" borderId="26" xfId="0" applyNumberFormat="1" applyFont="1" applyFill="1" applyBorder="1" applyAlignment="1">
      <alignment horizontal="right" vertical="center"/>
    </xf>
    <xf numFmtId="184" fontId="66" fillId="0" borderId="28" xfId="0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left" vertical="center" shrinkToFit="1"/>
    </xf>
    <xf numFmtId="184" fontId="4" fillId="0" borderId="18" xfId="0" applyNumberFormat="1" applyFont="1" applyFill="1" applyBorder="1" applyAlignment="1">
      <alignment horizontal="left" vertical="center" shrinkToFit="1"/>
    </xf>
    <xf numFmtId="184" fontId="4" fillId="0" borderId="27" xfId="0" applyNumberFormat="1" applyFont="1" applyBorder="1" applyAlignment="1">
      <alignment horizontal="distributed" vertical="center" wrapText="1" indent="1"/>
    </xf>
    <xf numFmtId="184" fontId="4" fillId="0" borderId="26" xfId="0" applyNumberFormat="1" applyFont="1" applyBorder="1" applyAlignment="1">
      <alignment horizontal="distributed" vertical="center" wrapText="1" indent="1"/>
    </xf>
    <xf numFmtId="184" fontId="4" fillId="0" borderId="28" xfId="0" applyNumberFormat="1" applyFont="1" applyBorder="1" applyAlignment="1">
      <alignment horizontal="distributed" vertical="center" wrapText="1" indent="1"/>
    </xf>
    <xf numFmtId="184" fontId="4" fillId="0" borderId="27" xfId="0" applyNumberFormat="1" applyFont="1" applyBorder="1" applyAlignment="1">
      <alignment horizontal="center" vertical="center"/>
    </xf>
    <xf numFmtId="184" fontId="4" fillId="0" borderId="26" xfId="0" applyNumberFormat="1" applyFont="1" applyBorder="1" applyAlignment="1">
      <alignment horizontal="center" vertical="center"/>
    </xf>
    <xf numFmtId="184" fontId="4" fillId="0" borderId="28" xfId="0" applyNumberFormat="1" applyFont="1" applyBorder="1" applyAlignment="1">
      <alignment horizontal="center" vertical="center"/>
    </xf>
    <xf numFmtId="184" fontId="67" fillId="0" borderId="27" xfId="0" applyNumberFormat="1" applyFont="1" applyBorder="1" applyAlignment="1" applyProtection="1">
      <alignment horizontal="left" vertical="center" wrapText="1"/>
      <protection locked="0"/>
    </xf>
    <xf numFmtId="0" fontId="65" fillId="0" borderId="26" xfId="0" applyNumberFormat="1" applyFont="1" applyBorder="1" applyAlignment="1" applyProtection="1">
      <alignment horizontal="left" vertical="center" wrapText="1"/>
      <protection locked="0"/>
    </xf>
    <xf numFmtId="0" fontId="65" fillId="0" borderId="28" xfId="0" applyNumberFormat="1" applyFont="1" applyBorder="1" applyAlignment="1" applyProtection="1">
      <alignment horizontal="left" vertical="center" wrapText="1"/>
      <protection locked="0"/>
    </xf>
    <xf numFmtId="184" fontId="66" fillId="0" borderId="27" xfId="0" applyNumberFormat="1" applyFont="1" applyFill="1" applyBorder="1" applyAlignment="1" applyProtection="1">
      <alignment horizontal="right" vertical="center"/>
      <protection locked="0"/>
    </xf>
    <xf numFmtId="184" fontId="66" fillId="0" borderId="26" xfId="0" applyNumberFormat="1" applyFont="1" applyFill="1" applyBorder="1" applyAlignment="1" applyProtection="1">
      <alignment horizontal="right" vertical="center"/>
      <protection locked="0"/>
    </xf>
    <xf numFmtId="184" fontId="66" fillId="0" borderId="28" xfId="0" applyNumberFormat="1" applyFont="1" applyFill="1" applyBorder="1" applyAlignment="1" applyProtection="1">
      <alignment horizontal="right" vertical="center"/>
      <protection locked="0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1" fillId="0" borderId="27" xfId="0" applyNumberFormat="1" applyFont="1" applyFill="1" applyBorder="1" applyAlignment="1">
      <alignment horizontal="right" vertical="center"/>
    </xf>
    <xf numFmtId="184" fontId="1" fillId="0" borderId="26" xfId="0" applyNumberFormat="1" applyFont="1" applyFill="1" applyBorder="1" applyAlignment="1">
      <alignment horizontal="right" vertical="center"/>
    </xf>
    <xf numFmtId="184" fontId="1" fillId="0" borderId="28" xfId="0" applyNumberFormat="1" applyFont="1" applyFill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28" xfId="0" applyNumberFormat="1" applyFont="1" applyBorder="1" applyAlignment="1" applyProtection="1">
      <alignment horizontal="left" vertical="center" wrapText="1"/>
      <protection locked="0"/>
    </xf>
    <xf numFmtId="184" fontId="1" fillId="0" borderId="27" xfId="0" applyNumberFormat="1" applyFont="1" applyFill="1" applyBorder="1" applyAlignment="1" applyProtection="1">
      <alignment horizontal="right" vertical="center"/>
      <protection locked="0"/>
    </xf>
    <xf numFmtId="184" fontId="1" fillId="0" borderId="26" xfId="0" applyNumberFormat="1" applyFont="1" applyFill="1" applyBorder="1" applyAlignment="1" applyProtection="1">
      <alignment horizontal="right" vertical="center"/>
      <protection locked="0"/>
    </xf>
    <xf numFmtId="184" fontId="1" fillId="0" borderId="28" xfId="0" applyNumberFormat="1" applyFont="1" applyFill="1" applyBorder="1" applyAlignment="1" applyProtection="1">
      <alignment horizontal="right" vertical="center"/>
      <protection locked="0"/>
    </xf>
    <xf numFmtId="184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26" xfId="0" applyNumberFormat="1" applyFont="1" applyBorder="1" applyAlignment="1" applyProtection="1">
      <alignment horizontal="left" vertical="center" wrapText="1"/>
      <protection locked="0"/>
    </xf>
    <xf numFmtId="0" fontId="5" fillId="0" borderId="28" xfId="0" applyNumberFormat="1" applyFont="1" applyBorder="1" applyAlignment="1" applyProtection="1">
      <alignment horizontal="left" vertical="center" wrapText="1"/>
      <protection locked="0"/>
    </xf>
    <xf numFmtId="184" fontId="4" fillId="0" borderId="24" xfId="0" applyNumberFormat="1" applyFont="1" applyFill="1" applyBorder="1" applyAlignment="1">
      <alignment horizontal="center" vertical="center"/>
    </xf>
    <xf numFmtId="184" fontId="4" fillId="0" borderId="37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 applyProtection="1">
      <alignment horizontal="left" vertical="center"/>
      <protection locked="0"/>
    </xf>
    <xf numFmtId="0" fontId="3" fillId="0" borderId="26" xfId="0" applyNumberFormat="1" applyFont="1" applyBorder="1" applyAlignment="1" applyProtection="1">
      <alignment horizontal="left" vertical="center"/>
      <protection locked="0"/>
    </xf>
    <xf numFmtId="0" fontId="3" fillId="0" borderId="28" xfId="0" applyNumberFormat="1" applyFont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>
      <alignment horizontal="left" vertical="center" indent="2"/>
    </xf>
    <xf numFmtId="0" fontId="4" fillId="0" borderId="39" xfId="0" applyFont="1" applyFill="1" applyBorder="1" applyAlignment="1">
      <alignment horizontal="left" vertical="center" indent="2"/>
    </xf>
    <xf numFmtId="0" fontId="4" fillId="0" borderId="40" xfId="0" applyFont="1" applyFill="1" applyBorder="1" applyAlignment="1">
      <alignment horizontal="left" vertical="center" indent="2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84" fontId="65" fillId="0" borderId="24" xfId="0" applyNumberFormat="1" applyFont="1" applyBorder="1" applyAlignment="1">
      <alignment horizontal="center" vertical="center"/>
    </xf>
    <xf numFmtId="0" fontId="69" fillId="0" borderId="17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center" vertical="center"/>
      <protection locked="0"/>
    </xf>
    <xf numFmtId="0" fontId="69" fillId="0" borderId="23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distributed" vertical="center" indent="2"/>
    </xf>
    <xf numFmtId="184" fontId="4" fillId="0" borderId="39" xfId="0" applyNumberFormat="1" applyFont="1" applyBorder="1" applyAlignment="1">
      <alignment horizontal="distributed" vertical="center" indent="2"/>
    </xf>
    <xf numFmtId="184" fontId="4" fillId="0" borderId="40" xfId="0" applyNumberFormat="1" applyFont="1" applyBorder="1" applyAlignment="1">
      <alignment horizontal="distributed" vertical="center" indent="2"/>
    </xf>
    <xf numFmtId="0" fontId="4" fillId="0" borderId="38" xfId="0" applyFont="1" applyFill="1" applyBorder="1" applyAlignment="1">
      <alignment horizontal="distributed" vertical="center" indent="2"/>
    </xf>
    <xf numFmtId="0" fontId="4" fillId="0" borderId="39" xfId="0" applyFont="1" applyFill="1" applyBorder="1" applyAlignment="1">
      <alignment horizontal="distributed" vertical="center" indent="2"/>
    </xf>
    <xf numFmtId="0" fontId="4" fillId="0" borderId="40" xfId="0" applyFont="1" applyFill="1" applyBorder="1" applyAlignment="1">
      <alignment horizontal="distributed" vertical="center" indent="2"/>
    </xf>
    <xf numFmtId="184" fontId="4" fillId="0" borderId="38" xfId="0" applyNumberFormat="1" applyFont="1" applyFill="1" applyBorder="1" applyAlignment="1">
      <alignment horizontal="center" vertical="center"/>
    </xf>
    <xf numFmtId="184" fontId="4" fillId="0" borderId="40" xfId="0" applyNumberFormat="1" applyFont="1" applyFill="1" applyBorder="1" applyAlignment="1">
      <alignment horizontal="center" vertical="center"/>
    </xf>
    <xf numFmtId="184" fontId="4" fillId="0" borderId="39" xfId="0" applyNumberFormat="1" applyFont="1" applyFill="1" applyBorder="1" applyAlignment="1">
      <alignment horizontal="center" vertical="center"/>
    </xf>
    <xf numFmtId="184" fontId="4" fillId="0" borderId="43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vertical="center"/>
      <protection/>
    </xf>
    <xf numFmtId="0" fontId="4" fillId="0" borderId="18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NumberFormat="1" applyFont="1" applyBorder="1" applyAlignment="1" applyProtection="1">
      <alignment vertical="center"/>
      <protection/>
    </xf>
    <xf numFmtId="0" fontId="4" fillId="0" borderId="48" xfId="0" applyNumberFormat="1" applyFont="1" applyBorder="1" applyAlignment="1" applyProtection="1">
      <alignment vertical="center"/>
      <protection/>
    </xf>
    <xf numFmtId="0" fontId="4" fillId="0" borderId="49" xfId="0" applyNumberFormat="1" applyFont="1" applyBorder="1" applyAlignment="1" applyProtection="1">
      <alignment vertical="center"/>
      <protection/>
    </xf>
    <xf numFmtId="184" fontId="8" fillId="0" borderId="39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0" borderId="27" xfId="33" applyFont="1" applyBorder="1" applyAlignment="1">
      <alignment horizontal="center" vertical="center"/>
      <protection/>
    </xf>
    <xf numFmtId="0" fontId="12" fillId="0" borderId="26" xfId="33" applyFont="1" applyBorder="1" applyAlignment="1">
      <alignment horizontal="center" vertical="center"/>
      <protection/>
    </xf>
    <xf numFmtId="0" fontId="17" fillId="0" borderId="27" xfId="33" applyFont="1" applyBorder="1" applyAlignment="1">
      <alignment horizontal="center" vertical="center"/>
      <protection/>
    </xf>
    <xf numFmtId="0" fontId="17" fillId="0" borderId="26" xfId="33" applyFont="1" applyBorder="1" applyAlignment="1">
      <alignment horizontal="center" vertical="center"/>
      <protection/>
    </xf>
    <xf numFmtId="0" fontId="12" fillId="0" borderId="50" xfId="33" applyFont="1" applyBorder="1" applyAlignment="1">
      <alignment horizontal="center" vertical="top"/>
      <protection/>
    </xf>
    <xf numFmtId="0" fontId="12" fillId="0" borderId="51" xfId="33" applyFont="1" applyBorder="1" applyAlignment="1">
      <alignment horizontal="center" vertical="top"/>
      <protection/>
    </xf>
    <xf numFmtId="0" fontId="12" fillId="0" borderId="27" xfId="33" applyFont="1" applyBorder="1" applyAlignment="1">
      <alignment horizontal="center" vertical="center" wrapText="1"/>
      <protection/>
    </xf>
    <xf numFmtId="0" fontId="12" fillId="0" borderId="26" xfId="33" applyFont="1" applyBorder="1" applyAlignment="1">
      <alignment horizontal="center" vertical="center" wrapText="1"/>
      <protection/>
    </xf>
    <xf numFmtId="0" fontId="12" fillId="0" borderId="28" xfId="33" applyFont="1" applyBorder="1" applyAlignment="1">
      <alignment horizontal="center" vertical="center" wrapText="1"/>
      <protection/>
    </xf>
    <xf numFmtId="0" fontId="12" fillId="0" borderId="28" xfId="33" applyFont="1" applyBorder="1" applyAlignment="1">
      <alignment horizontal="center" vertical="center"/>
      <protection/>
    </xf>
    <xf numFmtId="0" fontId="12" fillId="0" borderId="50" xfId="33" applyFont="1" applyBorder="1" applyAlignment="1">
      <alignment horizontal="center" vertical="center"/>
      <protection/>
    </xf>
    <xf numFmtId="0" fontId="12" fillId="0" borderId="51" xfId="33" applyFont="1" applyBorder="1" applyAlignment="1">
      <alignment horizontal="center" vertical="center"/>
      <protection/>
    </xf>
    <xf numFmtId="0" fontId="12" fillId="0" borderId="52" xfId="33" applyFont="1" applyBorder="1" applyAlignment="1">
      <alignment horizontal="center" vertical="center"/>
      <protection/>
    </xf>
    <xf numFmtId="0" fontId="17" fillId="0" borderId="27" xfId="33" applyFont="1" applyBorder="1" applyAlignment="1">
      <alignment horizontal="center" vertical="center" wrapText="1"/>
      <protection/>
    </xf>
    <xf numFmtId="0" fontId="17" fillId="0" borderId="26" xfId="33" applyFont="1" applyBorder="1" applyAlignment="1">
      <alignment horizontal="center" vertical="center" wrapText="1"/>
      <protection/>
    </xf>
    <xf numFmtId="0" fontId="12" fillId="0" borderId="0" xfId="33" applyFont="1" applyBorder="1">
      <alignment vertical="center"/>
      <protection/>
    </xf>
    <xf numFmtId="0" fontId="12" fillId="0" borderId="16" xfId="33" applyFont="1" applyBorder="1">
      <alignment vertical="center"/>
      <protection/>
    </xf>
    <xf numFmtId="0" fontId="12" fillId="0" borderId="0" xfId="33" applyFont="1" applyBorder="1" applyAlignment="1">
      <alignment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12" fillId="0" borderId="23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7" fillId="0" borderId="0" xfId="33" applyFont="1" applyAlignment="1">
      <alignment horizontal="justify" vertical="center"/>
      <protection/>
    </xf>
    <xf numFmtId="0" fontId="12" fillId="0" borderId="0" xfId="33" applyFont="1" applyBorder="1" applyAlignment="1">
      <alignment horizontal="left" vertical="center" wrapText="1"/>
      <protection/>
    </xf>
    <xf numFmtId="0" fontId="12" fillId="0" borderId="16" xfId="33" applyFont="1" applyBorder="1" applyAlignment="1">
      <alignment horizontal="left" vertical="center" wrapText="1"/>
      <protection/>
    </xf>
    <xf numFmtId="0" fontId="12" fillId="0" borderId="0" xfId="33" applyFont="1" applyAlignment="1">
      <alignment vertical="center" wrapText="1"/>
      <protection/>
    </xf>
    <xf numFmtId="0" fontId="12" fillId="0" borderId="0" xfId="33" applyFont="1">
      <alignment vertical="center"/>
      <protection/>
    </xf>
    <xf numFmtId="0" fontId="12" fillId="0" borderId="0" xfId="33" applyFont="1" applyBorder="1" applyAlignment="1">
      <alignment horizontal="center" vertical="top"/>
      <protection/>
    </xf>
    <xf numFmtId="0" fontId="12" fillId="0" borderId="15" xfId="33" applyFont="1" applyBorder="1" applyAlignment="1">
      <alignment horizontal="left" vertical="center"/>
      <protection/>
    </xf>
    <xf numFmtId="0" fontId="12" fillId="0" borderId="18" xfId="33" applyFont="1" applyBorder="1" applyAlignment="1">
      <alignment horizontal="left" vertical="center"/>
      <protection/>
    </xf>
    <xf numFmtId="0" fontId="12" fillId="0" borderId="12" xfId="33" applyFont="1" applyBorder="1" applyAlignment="1">
      <alignment horizontal="left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vertical="center" wrapText="1"/>
      <protection/>
    </xf>
    <xf numFmtId="0" fontId="12" fillId="0" borderId="16" xfId="33" applyFont="1" applyBorder="1" applyAlignment="1">
      <alignment vertical="center" wrapText="1"/>
      <protection/>
    </xf>
    <xf numFmtId="0" fontId="12" fillId="0" borderId="0" xfId="33" applyFont="1" applyBorder="1" applyAlignment="1">
      <alignment horizontal="left" vertical="center"/>
      <protection/>
    </xf>
    <xf numFmtId="0" fontId="69" fillId="0" borderId="27" xfId="33" applyFont="1" applyFill="1" applyBorder="1">
      <alignment vertical="center"/>
      <protection/>
    </xf>
    <xf numFmtId="0" fontId="70" fillId="0" borderId="26" xfId="0" applyFont="1" applyFill="1" applyBorder="1" applyAlignment="1">
      <alignment vertical="center"/>
    </xf>
    <xf numFmtId="0" fontId="70" fillId="0" borderId="28" xfId="0" applyFont="1" applyFill="1" applyBorder="1" applyAlignment="1">
      <alignment vertical="center"/>
    </xf>
    <xf numFmtId="0" fontId="12" fillId="0" borderId="25" xfId="33" applyFont="1" applyBorder="1" applyAlignment="1">
      <alignment horizontal="center" vertical="center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2" fillId="0" borderId="35" xfId="33" applyFont="1" applyBorder="1" applyAlignment="1">
      <alignment horizontal="center" vertical="center" wrapText="1"/>
      <protection/>
    </xf>
    <xf numFmtId="0" fontId="69" fillId="0" borderId="27" xfId="33" applyFont="1" applyFill="1" applyBorder="1" applyAlignment="1">
      <alignment horizontal="center" vertical="center"/>
      <protection/>
    </xf>
    <xf numFmtId="0" fontId="69" fillId="0" borderId="26" xfId="33" applyFont="1" applyFill="1" applyBorder="1" applyAlignment="1">
      <alignment horizontal="center" vertical="center"/>
      <protection/>
    </xf>
    <xf numFmtId="0" fontId="69" fillId="0" borderId="28" xfId="33" applyFont="1" applyFill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12" fillId="0" borderId="17" xfId="33" applyFont="1" applyBorder="1" applyAlignment="1">
      <alignment horizontal="center" vertical="center" wrapText="1"/>
      <protection/>
    </xf>
    <xf numFmtId="0" fontId="12" fillId="0" borderId="16" xfId="33" applyFont="1" applyBorder="1" applyAlignment="1">
      <alignment horizontal="center" vertical="center" wrapText="1"/>
      <protection/>
    </xf>
    <xf numFmtId="0" fontId="12" fillId="0" borderId="19" xfId="33" applyFont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 wrapText="1"/>
      <protection/>
    </xf>
    <xf numFmtId="0" fontId="12" fillId="0" borderId="15" xfId="33" applyFont="1" applyBorder="1">
      <alignment vertical="center"/>
      <protection/>
    </xf>
    <xf numFmtId="0" fontId="12" fillId="0" borderId="18" xfId="33" applyFont="1" applyBorder="1">
      <alignment vertical="center"/>
      <protection/>
    </xf>
    <xf numFmtId="0" fontId="12" fillId="0" borderId="17" xfId="33" applyFont="1" applyBorder="1">
      <alignment vertical="center"/>
      <protection/>
    </xf>
    <xf numFmtId="0" fontId="12" fillId="0" borderId="19" xfId="33" applyFont="1" applyBorder="1">
      <alignment vertical="center"/>
      <protection/>
    </xf>
    <xf numFmtId="0" fontId="12" fillId="0" borderId="23" xfId="33" applyFont="1" applyBorder="1">
      <alignment vertical="center"/>
      <protection/>
    </xf>
    <xf numFmtId="0" fontId="12" fillId="0" borderId="16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12" fillId="0" borderId="25" xfId="33" applyFont="1" applyBorder="1" applyAlignment="1">
      <alignment horizontal="center" vertical="center"/>
      <protection/>
    </xf>
    <xf numFmtId="0" fontId="12" fillId="0" borderId="53" xfId="33" applyFont="1" applyBorder="1" applyAlignment="1">
      <alignment horizontal="center" vertical="top"/>
      <protection/>
    </xf>
    <xf numFmtId="0" fontId="12" fillId="0" borderId="54" xfId="33" applyFont="1" applyBorder="1" applyAlignment="1">
      <alignment horizontal="center" vertical="top"/>
      <protection/>
    </xf>
    <xf numFmtId="0" fontId="12" fillId="0" borderId="55" xfId="33" applyFont="1" applyBorder="1" applyAlignment="1">
      <alignment horizontal="center" vertical="top"/>
      <protection/>
    </xf>
    <xf numFmtId="0" fontId="14" fillId="0" borderId="0" xfId="33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12" fillId="0" borderId="0" xfId="33" applyFont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胡志緯)104年黏貼憑證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4">
      <selection activeCell="A16" sqref="A16:Z16"/>
    </sheetView>
  </sheetViews>
  <sheetFormatPr defaultColWidth="9.00390625" defaultRowHeight="16.5"/>
  <cols>
    <col min="1" max="1" width="4.625" style="18" customWidth="1"/>
    <col min="2" max="2" width="3.25390625" style="18" customWidth="1"/>
    <col min="3" max="3" width="2.50390625" style="18" customWidth="1"/>
    <col min="4" max="4" width="6.375" style="18" customWidth="1"/>
    <col min="5" max="5" width="7.625" style="18" customWidth="1"/>
    <col min="6" max="7" width="3.125" style="18" customWidth="1"/>
    <col min="8" max="11" width="2.875" style="18" customWidth="1"/>
    <col min="12" max="12" width="3.125" style="18" customWidth="1"/>
    <col min="13" max="13" width="4.50390625" style="18" customWidth="1"/>
    <col min="14" max="14" width="3.125" style="18" customWidth="1"/>
    <col min="15" max="15" width="3.625" style="18" customWidth="1"/>
    <col min="16" max="16" width="3.125" style="18" customWidth="1"/>
    <col min="17" max="17" width="4.375" style="18" customWidth="1"/>
    <col min="18" max="18" width="4.625" style="18" customWidth="1"/>
    <col min="19" max="19" width="5.625" style="18" customWidth="1"/>
    <col min="20" max="20" width="2.375" style="18" customWidth="1"/>
    <col min="21" max="21" width="1.625" style="18" customWidth="1"/>
    <col min="22" max="22" width="5.625" style="18" customWidth="1"/>
    <col min="23" max="23" width="4.625" style="18" customWidth="1"/>
    <col min="24" max="24" width="1.25" style="18" customWidth="1"/>
    <col min="25" max="25" width="4.125" style="18" customWidth="1"/>
    <col min="26" max="26" width="1.12109375" style="18" customWidth="1"/>
    <col min="27" max="27" width="5.75390625" style="18" customWidth="1"/>
    <col min="28" max="16384" width="9.00390625" style="18" customWidth="1"/>
  </cols>
  <sheetData>
    <row r="1" spans="1:27" ht="27.7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30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20.25" customHeight="1" thickBot="1">
      <c r="A3" s="84" t="s">
        <v>67</v>
      </c>
      <c r="B3" s="84"/>
      <c r="C3" s="84"/>
      <c r="D3" s="215" t="s">
        <v>104</v>
      </c>
      <c r="E3" s="215"/>
      <c r="F3" s="35"/>
      <c r="G3" s="84" t="s">
        <v>68</v>
      </c>
      <c r="H3" s="84"/>
      <c r="I3" s="84"/>
      <c r="J3" s="84"/>
      <c r="K3" s="84"/>
      <c r="L3" s="84"/>
      <c r="M3" s="70">
        <v>104</v>
      </c>
      <c r="N3" s="35" t="s">
        <v>69</v>
      </c>
      <c r="O3" s="71">
        <v>4</v>
      </c>
      <c r="P3" s="18" t="s">
        <v>3</v>
      </c>
      <c r="Q3" s="72">
        <v>9</v>
      </c>
      <c r="R3" s="30" t="s">
        <v>4</v>
      </c>
      <c r="S3" s="85"/>
      <c r="T3" s="85"/>
      <c r="U3" s="85"/>
      <c r="V3" s="73" t="s">
        <v>117</v>
      </c>
      <c r="W3" s="73"/>
      <c r="X3" s="73"/>
      <c r="Y3" s="73"/>
      <c r="Z3" s="73"/>
      <c r="AA3" s="73"/>
    </row>
    <row r="4" spans="1:27" ht="18" customHeight="1">
      <c r="A4" s="34"/>
      <c r="B4" s="55"/>
      <c r="C4" s="55"/>
      <c r="D4" s="86" t="s">
        <v>70</v>
      </c>
      <c r="E4" s="87"/>
      <c r="F4" s="128"/>
      <c r="G4" s="129"/>
      <c r="H4" s="129"/>
      <c r="I4" s="129"/>
      <c r="J4" s="129"/>
      <c r="K4" s="129"/>
      <c r="L4" s="129"/>
      <c r="M4" s="129"/>
      <c r="N4" s="129"/>
      <c r="O4" s="130"/>
      <c r="P4" s="90" t="s">
        <v>71</v>
      </c>
      <c r="Q4" s="91"/>
      <c r="R4" s="92"/>
      <c r="S4" s="92"/>
      <c r="T4" s="79"/>
      <c r="U4" s="78" t="s">
        <v>72</v>
      </c>
      <c r="V4" s="79"/>
      <c r="W4" s="97"/>
      <c r="X4" s="98"/>
      <c r="Y4" s="98"/>
      <c r="Z4" s="98"/>
      <c r="AA4" s="99"/>
    </row>
    <row r="5" spans="1:27" ht="18" customHeight="1">
      <c r="A5" s="103" t="s">
        <v>73</v>
      </c>
      <c r="B5" s="104"/>
      <c r="C5" s="104"/>
      <c r="D5" s="86"/>
      <c r="E5" s="87"/>
      <c r="F5" s="131"/>
      <c r="G5" s="132"/>
      <c r="H5" s="132"/>
      <c r="I5" s="132"/>
      <c r="J5" s="132"/>
      <c r="K5" s="132"/>
      <c r="L5" s="132"/>
      <c r="M5" s="132"/>
      <c r="N5" s="132"/>
      <c r="O5" s="133"/>
      <c r="P5" s="93"/>
      <c r="Q5" s="94"/>
      <c r="R5" s="94"/>
      <c r="S5" s="94"/>
      <c r="T5" s="95"/>
      <c r="U5" s="80"/>
      <c r="V5" s="81"/>
      <c r="W5" s="100"/>
      <c r="X5" s="101"/>
      <c r="Y5" s="101"/>
      <c r="Z5" s="101"/>
      <c r="AA5" s="102"/>
    </row>
    <row r="6" spans="1:27" ht="18" customHeight="1">
      <c r="A6" s="56"/>
      <c r="B6" s="57"/>
      <c r="C6" s="57"/>
      <c r="D6" s="88"/>
      <c r="E6" s="89"/>
      <c r="F6" s="131"/>
      <c r="G6" s="132"/>
      <c r="H6" s="132"/>
      <c r="I6" s="132"/>
      <c r="J6" s="132"/>
      <c r="K6" s="132"/>
      <c r="L6" s="132"/>
      <c r="M6" s="132"/>
      <c r="N6" s="132"/>
      <c r="O6" s="133"/>
      <c r="P6" s="93"/>
      <c r="Q6" s="94"/>
      <c r="R6" s="94"/>
      <c r="S6" s="94"/>
      <c r="T6" s="95"/>
      <c r="U6" s="105" t="s">
        <v>74</v>
      </c>
      <c r="V6" s="106"/>
      <c r="W6" s="108"/>
      <c r="X6" s="109"/>
      <c r="Y6" s="109"/>
      <c r="Z6" s="109"/>
      <c r="AA6" s="110"/>
    </row>
    <row r="7" spans="1:27" ht="18" customHeight="1">
      <c r="A7" s="1"/>
      <c r="B7" s="58"/>
      <c r="C7" s="58"/>
      <c r="D7" s="111" t="s">
        <v>75</v>
      </c>
      <c r="E7" s="112"/>
      <c r="F7" s="216" t="s">
        <v>103</v>
      </c>
      <c r="G7" s="217"/>
      <c r="H7" s="217"/>
      <c r="I7" s="217"/>
      <c r="J7" s="217"/>
      <c r="K7" s="217"/>
      <c r="L7" s="217"/>
      <c r="M7" s="217"/>
      <c r="N7" s="217"/>
      <c r="O7" s="218"/>
      <c r="P7" s="80"/>
      <c r="Q7" s="96"/>
      <c r="R7" s="96"/>
      <c r="S7" s="96"/>
      <c r="T7" s="81"/>
      <c r="U7" s="107"/>
      <c r="V7" s="107"/>
      <c r="W7" s="100"/>
      <c r="X7" s="101"/>
      <c r="Y7" s="101"/>
      <c r="Z7" s="101"/>
      <c r="AA7" s="102"/>
    </row>
    <row r="8" spans="1:27" ht="18" customHeight="1">
      <c r="A8" s="33">
        <v>104</v>
      </c>
      <c r="B8" s="20" t="s">
        <v>76</v>
      </c>
      <c r="C8" s="58"/>
      <c r="D8" s="86"/>
      <c r="E8" s="87"/>
      <c r="F8" s="216"/>
      <c r="G8" s="217"/>
      <c r="H8" s="217"/>
      <c r="I8" s="217"/>
      <c r="J8" s="217"/>
      <c r="K8" s="217"/>
      <c r="L8" s="217"/>
      <c r="M8" s="217"/>
      <c r="N8" s="217"/>
      <c r="O8" s="218"/>
      <c r="P8" s="113"/>
      <c r="Q8" s="114"/>
      <c r="R8" s="115"/>
      <c r="S8" s="115"/>
      <c r="T8" s="118" t="s">
        <v>77</v>
      </c>
      <c r="U8" s="120" t="s">
        <v>78</v>
      </c>
      <c r="V8" s="121"/>
      <c r="W8" s="122">
        <f>W4-W6</f>
        <v>0</v>
      </c>
      <c r="X8" s="123"/>
      <c r="Y8" s="123"/>
      <c r="Z8" s="123"/>
      <c r="AA8" s="124"/>
    </row>
    <row r="9" spans="1:27" ht="18" customHeight="1">
      <c r="A9" s="59"/>
      <c r="B9" s="60"/>
      <c r="C9" s="60"/>
      <c r="D9" s="88"/>
      <c r="E9" s="89"/>
      <c r="F9" s="219"/>
      <c r="G9" s="220"/>
      <c r="H9" s="220"/>
      <c r="I9" s="220"/>
      <c r="J9" s="220"/>
      <c r="K9" s="220"/>
      <c r="L9" s="220"/>
      <c r="M9" s="220"/>
      <c r="N9" s="220"/>
      <c r="O9" s="221"/>
      <c r="P9" s="116"/>
      <c r="Q9" s="117"/>
      <c r="R9" s="117"/>
      <c r="S9" s="117"/>
      <c r="T9" s="119"/>
      <c r="U9" s="80"/>
      <c r="V9" s="81"/>
      <c r="W9" s="125"/>
      <c r="X9" s="126"/>
      <c r="Y9" s="126"/>
      <c r="Z9" s="126"/>
      <c r="AA9" s="127"/>
    </row>
    <row r="10" spans="1:27" ht="21.75" customHeight="1">
      <c r="A10" s="2"/>
      <c r="B10" s="3"/>
      <c r="C10" s="134" t="s">
        <v>105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</row>
    <row r="11" spans="1:27" ht="21" customHeight="1">
      <c r="A11" s="143" t="s">
        <v>79</v>
      </c>
      <c r="B11" s="144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</row>
    <row r="12" spans="1:27" ht="18" customHeight="1">
      <c r="A12" s="143"/>
      <c r="B12" s="144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</row>
    <row r="13" spans="1:27" ht="18.75" customHeight="1">
      <c r="A13" s="4"/>
      <c r="B13" s="5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</row>
    <row r="14" spans="1:27" ht="21" customHeight="1">
      <c r="A14" s="146" t="s">
        <v>80</v>
      </c>
      <c r="B14" s="112"/>
      <c r="C14" s="232" t="s">
        <v>81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O14" s="6"/>
      <c r="P14" s="7"/>
      <c r="Q14" s="21" t="s">
        <v>5</v>
      </c>
      <c r="R14" s="22"/>
      <c r="S14" s="147"/>
      <c r="T14" s="147"/>
      <c r="U14" s="147"/>
      <c r="V14" s="147"/>
      <c r="W14" s="147"/>
      <c r="X14" s="147"/>
      <c r="Y14" s="147"/>
      <c r="Z14" s="147"/>
      <c r="AA14" s="25" t="s">
        <v>0</v>
      </c>
    </row>
    <row r="15" spans="1:27" ht="21" customHeight="1">
      <c r="A15" s="29"/>
      <c r="B15" s="8"/>
      <c r="C15" s="235" t="s">
        <v>82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9" t="s">
        <v>83</v>
      </c>
      <c r="P15" s="10" t="s">
        <v>84</v>
      </c>
      <c r="Q15" s="23" t="s">
        <v>6</v>
      </c>
      <c r="R15" s="14"/>
      <c r="S15" s="20"/>
      <c r="T15" s="20"/>
      <c r="U15" s="20"/>
      <c r="V15" s="32"/>
      <c r="W15" s="20" t="s">
        <v>85</v>
      </c>
      <c r="X15" s="20"/>
      <c r="Y15" s="151"/>
      <c r="Z15" s="151"/>
      <c r="AA15" s="26" t="s">
        <v>0</v>
      </c>
    </row>
    <row r="16" spans="1:27" ht="20.25" customHeight="1">
      <c r="A16" s="145" t="s">
        <v>86</v>
      </c>
      <c r="B16" s="89"/>
      <c r="C16" s="238" t="s">
        <v>87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40"/>
      <c r="O16" s="9"/>
      <c r="P16" s="10"/>
      <c r="Q16" s="24" t="s">
        <v>7</v>
      </c>
      <c r="R16" s="31"/>
      <c r="S16" s="28"/>
      <c r="T16" s="28"/>
      <c r="U16" s="152"/>
      <c r="V16" s="152"/>
      <c r="W16" s="152"/>
      <c r="X16" s="152"/>
      <c r="Y16" s="152"/>
      <c r="Z16" s="152"/>
      <c r="AA16" s="27" t="s">
        <v>0</v>
      </c>
    </row>
    <row r="17" spans="1:27" ht="28.5" customHeight="1">
      <c r="A17" s="11"/>
      <c r="B17" s="12"/>
      <c r="C17" s="162" t="s">
        <v>88</v>
      </c>
      <c r="D17" s="163"/>
      <c r="E17" s="163"/>
      <c r="F17" s="163"/>
      <c r="G17" s="163"/>
      <c r="H17" s="163"/>
      <c r="I17" s="164"/>
      <c r="J17" s="165" t="s">
        <v>89</v>
      </c>
      <c r="K17" s="166"/>
      <c r="L17" s="167"/>
      <c r="M17" s="165" t="s">
        <v>90</v>
      </c>
      <c r="N17" s="166"/>
      <c r="O17" s="167"/>
      <c r="P17" s="149" t="s">
        <v>91</v>
      </c>
      <c r="Q17" s="150"/>
      <c r="R17" s="89"/>
      <c r="S17" s="153" t="s">
        <v>92</v>
      </c>
      <c r="T17" s="154"/>
      <c r="U17" s="155"/>
      <c r="V17" s="155"/>
      <c r="W17" s="155"/>
      <c r="X17" s="155"/>
      <c r="Y17" s="155"/>
      <c r="Z17" s="155"/>
      <c r="AA17" s="156"/>
    </row>
    <row r="18" spans="1:27" ht="28.5" customHeight="1">
      <c r="A18" s="13"/>
      <c r="B18" s="19"/>
      <c r="C18" s="168" t="s">
        <v>106</v>
      </c>
      <c r="D18" s="169"/>
      <c r="E18" s="169"/>
      <c r="F18" s="169"/>
      <c r="G18" s="169"/>
      <c r="H18" s="169"/>
      <c r="I18" s="170"/>
      <c r="J18" s="171">
        <v>20</v>
      </c>
      <c r="K18" s="172"/>
      <c r="L18" s="173"/>
      <c r="M18" s="171"/>
      <c r="N18" s="172"/>
      <c r="O18" s="173"/>
      <c r="P18" s="157">
        <v>3460</v>
      </c>
      <c r="Q18" s="158"/>
      <c r="R18" s="159"/>
      <c r="S18" s="160" t="s">
        <v>93</v>
      </c>
      <c r="T18" s="161"/>
      <c r="U18" s="161"/>
      <c r="V18" s="161"/>
      <c r="W18" s="161"/>
      <c r="X18" s="148">
        <f>P25</f>
        <v>3460</v>
      </c>
      <c r="Y18" s="148"/>
      <c r="Z18" s="148"/>
      <c r="AA18" s="53" t="s">
        <v>94</v>
      </c>
    </row>
    <row r="19" spans="1:27" ht="28.5" customHeight="1">
      <c r="A19" s="13"/>
      <c r="B19" s="19"/>
      <c r="C19" s="179"/>
      <c r="D19" s="180"/>
      <c r="E19" s="180"/>
      <c r="F19" s="180"/>
      <c r="G19" s="180"/>
      <c r="H19" s="180"/>
      <c r="I19" s="181"/>
      <c r="J19" s="182"/>
      <c r="K19" s="183"/>
      <c r="L19" s="184"/>
      <c r="M19" s="182"/>
      <c r="N19" s="183"/>
      <c r="O19" s="184"/>
      <c r="P19" s="176">
        <f aca="true" t="shared" si="0" ref="P19:P24">J19*M19</f>
        <v>0</v>
      </c>
      <c r="Q19" s="177"/>
      <c r="R19" s="178"/>
      <c r="S19" s="62" t="s">
        <v>108</v>
      </c>
      <c r="T19" s="185" t="s">
        <v>107</v>
      </c>
      <c r="U19" s="185"/>
      <c r="V19" s="185"/>
      <c r="W19" s="185"/>
      <c r="X19" s="185"/>
      <c r="Y19" s="185"/>
      <c r="Z19" s="54"/>
      <c r="AA19" s="61" t="s">
        <v>2</v>
      </c>
    </row>
    <row r="20" spans="1:27" ht="24.75" customHeight="1">
      <c r="A20" s="13"/>
      <c r="B20" s="15"/>
      <c r="C20" s="186"/>
      <c r="D20" s="187"/>
      <c r="E20" s="187"/>
      <c r="F20" s="187"/>
      <c r="G20" s="187"/>
      <c r="H20" s="187"/>
      <c r="I20" s="188"/>
      <c r="J20" s="182"/>
      <c r="K20" s="183"/>
      <c r="L20" s="184"/>
      <c r="M20" s="182"/>
      <c r="N20" s="183"/>
      <c r="O20" s="184"/>
      <c r="P20" s="176">
        <f t="shared" si="0"/>
        <v>0</v>
      </c>
      <c r="Q20" s="177"/>
      <c r="R20" s="178"/>
      <c r="S20" s="74" t="s">
        <v>118</v>
      </c>
      <c r="T20" s="75"/>
      <c r="U20" s="75"/>
      <c r="V20" s="75"/>
      <c r="W20" s="174"/>
      <c r="X20" s="174"/>
      <c r="Y20" s="174"/>
      <c r="Z20" s="174"/>
      <c r="AA20" s="175"/>
    </row>
    <row r="21" spans="1:27" ht="26.25" customHeight="1">
      <c r="A21" s="143" t="s">
        <v>95</v>
      </c>
      <c r="B21" s="144"/>
      <c r="C21" s="186"/>
      <c r="D21" s="187"/>
      <c r="E21" s="187"/>
      <c r="F21" s="187"/>
      <c r="G21" s="187"/>
      <c r="H21" s="187"/>
      <c r="I21" s="188"/>
      <c r="J21" s="182"/>
      <c r="K21" s="183"/>
      <c r="L21" s="184"/>
      <c r="M21" s="182"/>
      <c r="N21" s="183"/>
      <c r="O21" s="184"/>
      <c r="P21" s="176">
        <f t="shared" si="0"/>
        <v>0</v>
      </c>
      <c r="Q21" s="177"/>
      <c r="R21" s="178"/>
      <c r="S21" s="74"/>
      <c r="T21" s="75"/>
      <c r="U21" s="75"/>
      <c r="V21" s="75"/>
      <c r="W21" s="174"/>
      <c r="X21" s="174"/>
      <c r="Y21" s="174"/>
      <c r="Z21" s="174"/>
      <c r="AA21" s="175"/>
    </row>
    <row r="22" spans="1:27" ht="25.5" customHeight="1">
      <c r="A22" s="13"/>
      <c r="B22" s="15"/>
      <c r="C22" s="191"/>
      <c r="D22" s="192"/>
      <c r="E22" s="192"/>
      <c r="F22" s="192"/>
      <c r="G22" s="192"/>
      <c r="H22" s="192"/>
      <c r="I22" s="193"/>
      <c r="J22" s="182"/>
      <c r="K22" s="183"/>
      <c r="L22" s="184"/>
      <c r="M22" s="182"/>
      <c r="N22" s="183"/>
      <c r="O22" s="184"/>
      <c r="P22" s="176">
        <f t="shared" si="0"/>
        <v>0</v>
      </c>
      <c r="Q22" s="177"/>
      <c r="R22" s="178"/>
      <c r="S22" s="74" t="s">
        <v>109</v>
      </c>
      <c r="T22" s="75"/>
      <c r="U22" s="75"/>
      <c r="V22" s="75"/>
      <c r="W22" s="174"/>
      <c r="X22" s="174"/>
      <c r="Y22" s="174"/>
      <c r="Z22" s="174"/>
      <c r="AA22" s="175"/>
    </row>
    <row r="23" spans="1:27" ht="25.5" customHeight="1" thickBot="1">
      <c r="A23" s="13"/>
      <c r="B23" s="17"/>
      <c r="C23" s="191"/>
      <c r="D23" s="192"/>
      <c r="E23" s="192"/>
      <c r="F23" s="192"/>
      <c r="G23" s="192"/>
      <c r="H23" s="192"/>
      <c r="I23" s="193"/>
      <c r="J23" s="182"/>
      <c r="K23" s="183"/>
      <c r="L23" s="184"/>
      <c r="M23" s="182"/>
      <c r="N23" s="183"/>
      <c r="O23" s="184"/>
      <c r="P23" s="176">
        <f t="shared" si="0"/>
        <v>0</v>
      </c>
      <c r="Q23" s="177"/>
      <c r="R23" s="178"/>
      <c r="S23" s="76"/>
      <c r="T23" s="77"/>
      <c r="U23" s="77"/>
      <c r="V23" s="77"/>
      <c r="W23" s="189"/>
      <c r="X23" s="189"/>
      <c r="Y23" s="189"/>
      <c r="Z23" s="189"/>
      <c r="AA23" s="190"/>
    </row>
    <row r="24" spans="1:27" ht="25.5" customHeight="1" thickBot="1">
      <c r="A24" s="13"/>
      <c r="B24" s="16"/>
      <c r="C24" s="191"/>
      <c r="D24" s="192"/>
      <c r="E24" s="192"/>
      <c r="F24" s="192"/>
      <c r="G24" s="192"/>
      <c r="H24" s="192"/>
      <c r="I24" s="193"/>
      <c r="J24" s="182"/>
      <c r="K24" s="183"/>
      <c r="L24" s="184"/>
      <c r="M24" s="182"/>
      <c r="N24" s="183"/>
      <c r="O24" s="184"/>
      <c r="P24" s="176">
        <f t="shared" si="0"/>
        <v>0</v>
      </c>
      <c r="Q24" s="177"/>
      <c r="R24" s="178"/>
      <c r="S24" s="241" t="s">
        <v>96</v>
      </c>
      <c r="T24" s="242"/>
      <c r="U24" s="242"/>
      <c r="V24" s="242"/>
      <c r="W24" s="243"/>
      <c r="X24" s="242"/>
      <c r="Y24" s="242"/>
      <c r="Z24" s="242"/>
      <c r="AA24" s="244"/>
    </row>
    <row r="25" spans="1:27" ht="25.5" customHeight="1" thickBot="1">
      <c r="A25" s="13"/>
      <c r="B25" s="16"/>
      <c r="C25" s="191" t="s">
        <v>97</v>
      </c>
      <c r="D25" s="192"/>
      <c r="E25" s="192"/>
      <c r="F25" s="192"/>
      <c r="G25" s="192"/>
      <c r="H25" s="192"/>
      <c r="I25" s="193"/>
      <c r="J25" s="182"/>
      <c r="K25" s="183"/>
      <c r="L25" s="184"/>
      <c r="M25" s="182"/>
      <c r="N25" s="183"/>
      <c r="O25" s="184"/>
      <c r="P25" s="157">
        <f>SUM(P18:R24)</f>
        <v>3460</v>
      </c>
      <c r="Q25" s="158"/>
      <c r="R25" s="159"/>
      <c r="S25" s="231"/>
      <c r="T25" s="230"/>
      <c r="U25" s="230"/>
      <c r="V25" s="229"/>
      <c r="W25" s="228" t="s">
        <v>98</v>
      </c>
      <c r="X25" s="229"/>
      <c r="Y25" s="228"/>
      <c r="Z25" s="230"/>
      <c r="AA25" s="229"/>
    </row>
    <row r="26" spans="1:27" ht="27.75" customHeight="1" thickBot="1">
      <c r="A26" s="222" t="s">
        <v>99</v>
      </c>
      <c r="B26" s="223"/>
      <c r="C26" s="223"/>
      <c r="D26" s="223"/>
      <c r="E26" s="223"/>
      <c r="F26" s="223"/>
      <c r="G26" s="223"/>
      <c r="H26" s="223"/>
      <c r="I26" s="224"/>
      <c r="J26" s="225" t="s">
        <v>100</v>
      </c>
      <c r="K26" s="226"/>
      <c r="L26" s="226"/>
      <c r="M26" s="226"/>
      <c r="N26" s="226"/>
      <c r="O26" s="226"/>
      <c r="P26" s="226"/>
      <c r="Q26" s="226"/>
      <c r="R26" s="227"/>
      <c r="S26" s="194" t="s">
        <v>119</v>
      </c>
      <c r="T26" s="195"/>
      <c r="U26" s="195"/>
      <c r="V26" s="195"/>
      <c r="W26" s="195"/>
      <c r="X26" s="195"/>
      <c r="Y26" s="195"/>
      <c r="Z26" s="195"/>
      <c r="AA26" s="196"/>
    </row>
    <row r="27" spans="1:27" ht="47.25" customHeight="1" thickBot="1">
      <c r="A27" s="197" t="s">
        <v>101</v>
      </c>
      <c r="B27" s="198"/>
      <c r="C27" s="199"/>
      <c r="D27" s="197"/>
      <c r="E27" s="198"/>
      <c r="F27" s="198"/>
      <c r="G27" s="198"/>
      <c r="H27" s="198"/>
      <c r="I27" s="199"/>
      <c r="J27" s="200"/>
      <c r="K27" s="201"/>
      <c r="L27" s="201"/>
      <c r="M27" s="201"/>
      <c r="N27" s="201"/>
      <c r="O27" s="201"/>
      <c r="P27" s="201"/>
      <c r="Q27" s="201"/>
      <c r="R27" s="202"/>
      <c r="S27" s="200"/>
      <c r="T27" s="201"/>
      <c r="U27" s="201"/>
      <c r="V27" s="201"/>
      <c r="W27" s="201"/>
      <c r="X27" s="201"/>
      <c r="Y27" s="201"/>
      <c r="Z27" s="201"/>
      <c r="AA27" s="202"/>
    </row>
    <row r="28" spans="1:27" ht="44.25" customHeight="1" thickBot="1">
      <c r="A28" s="212" t="s">
        <v>116</v>
      </c>
      <c r="B28" s="213"/>
      <c r="C28" s="214"/>
      <c r="D28" s="212"/>
      <c r="E28" s="213"/>
      <c r="F28" s="213"/>
      <c r="G28" s="213"/>
      <c r="H28" s="213"/>
      <c r="I28" s="214"/>
      <c r="J28" s="203"/>
      <c r="K28" s="204"/>
      <c r="L28" s="204"/>
      <c r="M28" s="204"/>
      <c r="N28" s="204"/>
      <c r="O28" s="204"/>
      <c r="P28" s="204"/>
      <c r="Q28" s="204"/>
      <c r="R28" s="205"/>
      <c r="S28" s="203"/>
      <c r="T28" s="204"/>
      <c r="U28" s="204"/>
      <c r="V28" s="204"/>
      <c r="W28" s="204"/>
      <c r="X28" s="204"/>
      <c r="Y28" s="204"/>
      <c r="Z28" s="204"/>
      <c r="AA28" s="205"/>
    </row>
    <row r="29" spans="1:27" ht="49.5" customHeight="1" thickBot="1">
      <c r="A29" s="209" t="s">
        <v>102</v>
      </c>
      <c r="B29" s="210"/>
      <c r="C29" s="211"/>
      <c r="D29" s="212"/>
      <c r="E29" s="213"/>
      <c r="F29" s="213"/>
      <c r="G29" s="213"/>
      <c r="H29" s="213"/>
      <c r="I29" s="214"/>
      <c r="J29" s="206"/>
      <c r="K29" s="207"/>
      <c r="L29" s="207"/>
      <c r="M29" s="207"/>
      <c r="N29" s="207"/>
      <c r="O29" s="207"/>
      <c r="P29" s="207"/>
      <c r="Q29" s="207"/>
      <c r="R29" s="208"/>
      <c r="S29" s="206"/>
      <c r="T29" s="207"/>
      <c r="U29" s="207"/>
      <c r="V29" s="207"/>
      <c r="W29" s="207"/>
      <c r="X29" s="207"/>
      <c r="Y29" s="207"/>
      <c r="Z29" s="207"/>
      <c r="AA29" s="208"/>
    </row>
  </sheetData>
  <sheetProtection/>
  <mergeCells count="91">
    <mergeCell ref="P25:R25"/>
    <mergeCell ref="C24:I24"/>
    <mergeCell ref="J24:L24"/>
    <mergeCell ref="W25:X25"/>
    <mergeCell ref="Y25:AA25"/>
    <mergeCell ref="S25:V25"/>
    <mergeCell ref="S24:AA24"/>
    <mergeCell ref="M24:O24"/>
    <mergeCell ref="P24:R24"/>
    <mergeCell ref="D29:I29"/>
    <mergeCell ref="A28:C28"/>
    <mergeCell ref="D28:I28"/>
    <mergeCell ref="D3:E3"/>
    <mergeCell ref="F7:O9"/>
    <mergeCell ref="A26:I26"/>
    <mergeCell ref="J26:R26"/>
    <mergeCell ref="C25:I25"/>
    <mergeCell ref="J25:L25"/>
    <mergeCell ref="M25:O25"/>
    <mergeCell ref="C22:I22"/>
    <mergeCell ref="J22:L22"/>
    <mergeCell ref="M22:O22"/>
    <mergeCell ref="P22:R22"/>
    <mergeCell ref="S26:AA26"/>
    <mergeCell ref="A27:C27"/>
    <mergeCell ref="D27:I27"/>
    <mergeCell ref="J27:R29"/>
    <mergeCell ref="S27:AA29"/>
    <mergeCell ref="A29:C29"/>
    <mergeCell ref="P20:R20"/>
    <mergeCell ref="A21:B21"/>
    <mergeCell ref="C21:I21"/>
    <mergeCell ref="J21:L21"/>
    <mergeCell ref="M21:O21"/>
    <mergeCell ref="W22:AA23"/>
    <mergeCell ref="C23:I23"/>
    <mergeCell ref="J23:L23"/>
    <mergeCell ref="M23:O23"/>
    <mergeCell ref="P23:R23"/>
    <mergeCell ref="W20:AA21"/>
    <mergeCell ref="P21:R21"/>
    <mergeCell ref="C19:I19"/>
    <mergeCell ref="J19:L19"/>
    <mergeCell ref="M19:O19"/>
    <mergeCell ref="P19:R19"/>
    <mergeCell ref="T19:Y19"/>
    <mergeCell ref="C20:I20"/>
    <mergeCell ref="J20:L20"/>
    <mergeCell ref="M20:O20"/>
    <mergeCell ref="C17:I17"/>
    <mergeCell ref="J17:L17"/>
    <mergeCell ref="M17:O17"/>
    <mergeCell ref="C18:I18"/>
    <mergeCell ref="J18:L18"/>
    <mergeCell ref="M18:O18"/>
    <mergeCell ref="X18:Z18"/>
    <mergeCell ref="P17:R17"/>
    <mergeCell ref="Y15:Z15"/>
    <mergeCell ref="U16:Z16"/>
    <mergeCell ref="S17:AA17"/>
    <mergeCell ref="P18:R18"/>
    <mergeCell ref="S18:W18"/>
    <mergeCell ref="F4:O6"/>
    <mergeCell ref="C10:AA13"/>
    <mergeCell ref="A11:B12"/>
    <mergeCell ref="A16:B16"/>
    <mergeCell ref="A14:B14"/>
    <mergeCell ref="S14:Z14"/>
    <mergeCell ref="C14:N14"/>
    <mergeCell ref="C15:N15"/>
    <mergeCell ref="C16:N16"/>
    <mergeCell ref="P4:T7"/>
    <mergeCell ref="W4:AA5"/>
    <mergeCell ref="A5:C5"/>
    <mergeCell ref="U6:V7"/>
    <mergeCell ref="W6:AA7"/>
    <mergeCell ref="D7:E9"/>
    <mergeCell ref="P8:S9"/>
    <mergeCell ref="T8:T9"/>
    <mergeCell ref="U8:V9"/>
    <mergeCell ref="W8:AA9"/>
    <mergeCell ref="V3:AA3"/>
    <mergeCell ref="S20:V21"/>
    <mergeCell ref="S22:V23"/>
    <mergeCell ref="U4:V5"/>
    <mergeCell ref="A1:AA1"/>
    <mergeCell ref="A2:AA2"/>
    <mergeCell ref="A3:C3"/>
    <mergeCell ref="G3:L3"/>
    <mergeCell ref="S3:U3"/>
    <mergeCell ref="D4:E6"/>
  </mergeCells>
  <printOptions/>
  <pageMargins left="0" right="0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16" sqref="A16:Z16"/>
    </sheetView>
  </sheetViews>
  <sheetFormatPr defaultColWidth="9.00390625" defaultRowHeight="16.5"/>
  <cols>
    <col min="1" max="2" width="6.25390625" style="36" customWidth="1"/>
    <col min="3" max="3" width="4.25390625" style="36" customWidth="1"/>
    <col min="4" max="4" width="3.75390625" style="36" customWidth="1"/>
    <col min="5" max="5" width="2.50390625" style="36" customWidth="1"/>
    <col min="6" max="7" width="6.25390625" style="36" customWidth="1"/>
    <col min="8" max="10" width="3.75390625" style="36" customWidth="1"/>
    <col min="11" max="11" width="4.125" style="36" customWidth="1"/>
    <col min="12" max="21" width="3.75390625" style="36" customWidth="1"/>
    <col min="22" max="22" width="7.625" style="36" customWidth="1"/>
    <col min="23" max="16384" width="9.00390625" style="36" customWidth="1"/>
  </cols>
  <sheetData>
    <row r="1" spans="5:18" ht="36" customHeight="1">
      <c r="E1" s="307" t="s">
        <v>114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52"/>
      <c r="Q1" s="37" t="s">
        <v>65</v>
      </c>
      <c r="R1" s="36" t="s">
        <v>18</v>
      </c>
    </row>
    <row r="2" spans="5:22" ht="29.25" customHeight="1">
      <c r="E2" s="308" t="s">
        <v>64</v>
      </c>
      <c r="F2" s="308"/>
      <c r="G2" s="308"/>
      <c r="H2" s="308"/>
      <c r="I2" s="308"/>
      <c r="J2" s="308"/>
      <c r="K2" s="308"/>
      <c r="L2" s="308"/>
      <c r="M2" s="308"/>
      <c r="N2" s="308"/>
      <c r="O2" s="52"/>
      <c r="P2" s="52"/>
      <c r="R2" s="38" t="s">
        <v>66</v>
      </c>
      <c r="S2" s="269" t="s">
        <v>19</v>
      </c>
      <c r="T2" s="269"/>
      <c r="U2" s="269"/>
      <c r="V2" s="269"/>
    </row>
    <row r="3" spans="18:22" ht="18.75" customHeight="1">
      <c r="R3" s="37" t="s">
        <v>17</v>
      </c>
      <c r="S3" s="270" t="s">
        <v>20</v>
      </c>
      <c r="T3" s="270"/>
      <c r="U3" s="270"/>
      <c r="V3" s="270"/>
    </row>
    <row r="4" spans="1:22" ht="18.75" customHeight="1">
      <c r="A4" s="290" t="s">
        <v>21</v>
      </c>
      <c r="B4" s="291"/>
      <c r="C4" s="277" t="s">
        <v>22</v>
      </c>
      <c r="D4" s="296"/>
      <c r="E4" s="297"/>
      <c r="F4" s="297"/>
      <c r="G4" s="297"/>
      <c r="H4" s="303" t="s">
        <v>23</v>
      </c>
      <c r="I4" s="303"/>
      <c r="J4" s="303"/>
      <c r="K4" s="303"/>
      <c r="L4" s="303"/>
      <c r="M4" s="303"/>
      <c r="N4" s="303"/>
      <c r="O4" s="303"/>
      <c r="P4" s="303"/>
      <c r="Q4" s="37" t="s">
        <v>17</v>
      </c>
      <c r="R4" s="270" t="s">
        <v>24</v>
      </c>
      <c r="S4" s="270"/>
      <c r="T4" s="270"/>
      <c r="U4" s="270"/>
      <c r="V4" s="270"/>
    </row>
    <row r="5" spans="1:24" ht="18.75" customHeight="1">
      <c r="A5" s="292"/>
      <c r="B5" s="293"/>
      <c r="C5" s="301"/>
      <c r="D5" s="298"/>
      <c r="E5" s="260"/>
      <c r="F5" s="260"/>
      <c r="G5" s="260"/>
      <c r="H5" s="285" t="s">
        <v>25</v>
      </c>
      <c r="I5" s="285" t="s">
        <v>26</v>
      </c>
      <c r="J5" s="285" t="s">
        <v>27</v>
      </c>
      <c r="K5" s="285" t="s">
        <v>28</v>
      </c>
      <c r="L5" s="285" t="s">
        <v>29</v>
      </c>
      <c r="M5" s="285" t="s">
        <v>30</v>
      </c>
      <c r="N5" s="285" t="s">
        <v>31</v>
      </c>
      <c r="O5" s="285" t="s">
        <v>32</v>
      </c>
      <c r="P5" s="285" t="s">
        <v>33</v>
      </c>
      <c r="Q5" s="37" t="s">
        <v>17</v>
      </c>
      <c r="R5" s="270" t="s">
        <v>34</v>
      </c>
      <c r="S5" s="270"/>
      <c r="T5" s="270"/>
      <c r="U5" s="270"/>
      <c r="V5" s="270"/>
      <c r="X5" s="42"/>
    </row>
    <row r="6" spans="1:22" ht="18.75" customHeight="1">
      <c r="A6" s="294"/>
      <c r="B6" s="295"/>
      <c r="C6" s="302"/>
      <c r="D6" s="299"/>
      <c r="E6" s="300"/>
      <c r="F6" s="300"/>
      <c r="G6" s="300"/>
      <c r="H6" s="286"/>
      <c r="I6" s="286"/>
      <c r="J6" s="286"/>
      <c r="K6" s="286"/>
      <c r="L6" s="286"/>
      <c r="M6" s="286"/>
      <c r="N6" s="286"/>
      <c r="O6" s="286"/>
      <c r="P6" s="286"/>
      <c r="Q6" s="45" t="s">
        <v>17</v>
      </c>
      <c r="R6" s="309" t="s">
        <v>35</v>
      </c>
      <c r="S6" s="309"/>
      <c r="T6" s="309"/>
      <c r="U6" s="309"/>
      <c r="V6" s="309"/>
    </row>
    <row r="7" spans="1:22" ht="36.75" customHeight="1">
      <c r="A7" s="69" t="s">
        <v>36</v>
      </c>
      <c r="B7" s="245"/>
      <c r="C7" s="254"/>
      <c r="D7" s="245" t="s">
        <v>37</v>
      </c>
      <c r="E7" s="246"/>
      <c r="F7" s="254"/>
      <c r="G7" s="39">
        <f>'動支單'!M3</f>
        <v>104</v>
      </c>
      <c r="H7" s="245">
        <f>'動支單'!P25</f>
        <v>3460</v>
      </c>
      <c r="I7" s="246"/>
      <c r="J7" s="246"/>
      <c r="K7" s="246"/>
      <c r="L7" s="246"/>
      <c r="M7" s="246"/>
      <c r="N7" s="246"/>
      <c r="O7" s="246"/>
      <c r="P7" s="254"/>
      <c r="Q7" s="46"/>
      <c r="R7" s="264"/>
      <c r="S7" s="264"/>
      <c r="T7" s="264"/>
      <c r="U7" s="264"/>
      <c r="V7" s="264"/>
    </row>
    <row r="8" spans="1:22" ht="39" customHeight="1">
      <c r="A8" s="245" t="s">
        <v>38</v>
      </c>
      <c r="B8" s="254"/>
      <c r="C8" s="281" t="str">
        <f>'動支單'!F7</f>
        <v>印刷及裝訂費241</v>
      </c>
      <c r="D8" s="282"/>
      <c r="E8" s="282"/>
      <c r="F8" s="282"/>
      <c r="G8" s="283"/>
      <c r="H8" s="245" t="s">
        <v>39</v>
      </c>
      <c r="I8" s="246"/>
      <c r="J8" s="246"/>
      <c r="K8" s="254"/>
      <c r="L8" s="287" t="str">
        <f>'動支單'!C10</f>
        <v>104年度預算書單行本及合訂本分攤印製。</v>
      </c>
      <c r="M8" s="288"/>
      <c r="N8" s="288"/>
      <c r="O8" s="288"/>
      <c r="P8" s="288"/>
      <c r="Q8" s="288"/>
      <c r="R8" s="288"/>
      <c r="S8" s="288"/>
      <c r="T8" s="288"/>
      <c r="U8" s="288"/>
      <c r="V8" s="289"/>
    </row>
    <row r="9" spans="1:20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4"/>
      <c r="N9" s="44"/>
      <c r="O9" s="44"/>
      <c r="P9" s="41"/>
      <c r="Q9" s="41"/>
      <c r="R9" s="41"/>
      <c r="S9" s="41"/>
      <c r="T9" s="41"/>
    </row>
    <row r="10" spans="1:22" ht="33" customHeight="1">
      <c r="A10" s="284" t="s">
        <v>61</v>
      </c>
      <c r="B10" s="284"/>
      <c r="C10" s="284"/>
      <c r="D10" s="245" t="s">
        <v>60</v>
      </c>
      <c r="E10" s="246"/>
      <c r="F10" s="246"/>
      <c r="G10" s="254"/>
      <c r="H10" s="258" t="s">
        <v>111</v>
      </c>
      <c r="I10" s="259"/>
      <c r="J10" s="259"/>
      <c r="K10" s="259"/>
      <c r="L10" s="259"/>
      <c r="M10" s="251" t="s">
        <v>57</v>
      </c>
      <c r="N10" s="252"/>
      <c r="O10" s="252"/>
      <c r="P10" s="252"/>
      <c r="Q10" s="253"/>
      <c r="R10" s="251" t="s">
        <v>113</v>
      </c>
      <c r="S10" s="252"/>
      <c r="T10" s="252"/>
      <c r="U10" s="252"/>
      <c r="V10" s="253"/>
    </row>
    <row r="11" spans="1:22" ht="28.5" customHeight="1">
      <c r="A11" s="275"/>
      <c r="B11" s="276"/>
      <c r="C11" s="277"/>
      <c r="D11" s="245"/>
      <c r="E11" s="246"/>
      <c r="F11" s="246"/>
      <c r="G11" s="254"/>
      <c r="H11" s="245"/>
      <c r="I11" s="246"/>
      <c r="J11" s="246"/>
      <c r="K11" s="246"/>
      <c r="L11" s="246"/>
      <c r="M11" s="245"/>
      <c r="N11" s="246"/>
      <c r="O11" s="246"/>
      <c r="P11" s="246"/>
      <c r="Q11" s="254"/>
      <c r="R11" s="245"/>
      <c r="S11" s="246"/>
      <c r="T11" s="246"/>
      <c r="U11" s="246"/>
      <c r="V11" s="254"/>
    </row>
    <row r="12" spans="1:22" ht="27.75" customHeight="1">
      <c r="A12" s="245" t="s">
        <v>110</v>
      </c>
      <c r="B12" s="246"/>
      <c r="C12" s="254"/>
      <c r="D12" s="251" t="s">
        <v>59</v>
      </c>
      <c r="E12" s="252"/>
      <c r="F12" s="252"/>
      <c r="G12" s="253"/>
      <c r="H12" s="245" t="s">
        <v>112</v>
      </c>
      <c r="I12" s="246"/>
      <c r="J12" s="246"/>
      <c r="K12" s="246"/>
      <c r="L12" s="246"/>
      <c r="M12" s="245"/>
      <c r="N12" s="246"/>
      <c r="O12" s="246"/>
      <c r="P12" s="246"/>
      <c r="Q12" s="254"/>
      <c r="R12" s="245"/>
      <c r="S12" s="246"/>
      <c r="T12" s="246"/>
      <c r="U12" s="246"/>
      <c r="V12" s="254"/>
    </row>
    <row r="13" spans="1:22" ht="27.75" customHeight="1">
      <c r="A13" s="66"/>
      <c r="B13" s="67"/>
      <c r="C13" s="68"/>
      <c r="D13" s="63"/>
      <c r="E13" s="64"/>
      <c r="F13" s="64"/>
      <c r="G13" s="65"/>
      <c r="H13" s="245"/>
      <c r="I13" s="246"/>
      <c r="J13" s="246"/>
      <c r="K13" s="246"/>
      <c r="L13" s="246"/>
      <c r="M13" s="245"/>
      <c r="N13" s="246"/>
      <c r="O13" s="246"/>
      <c r="P13" s="246"/>
      <c r="Q13" s="254"/>
      <c r="R13" s="245"/>
      <c r="S13" s="246"/>
      <c r="T13" s="246"/>
      <c r="U13" s="246"/>
      <c r="V13" s="254"/>
    </row>
    <row r="14" spans="1:22" ht="27" customHeight="1">
      <c r="A14" s="245" t="s">
        <v>62</v>
      </c>
      <c r="B14" s="246"/>
      <c r="C14" s="254"/>
      <c r="D14" s="245" t="s">
        <v>63</v>
      </c>
      <c r="E14" s="246"/>
      <c r="F14" s="246"/>
      <c r="G14" s="254"/>
      <c r="H14" s="247" t="s">
        <v>58</v>
      </c>
      <c r="I14" s="248"/>
      <c r="J14" s="248"/>
      <c r="K14" s="248"/>
      <c r="L14" s="248"/>
      <c r="M14" s="245"/>
      <c r="N14" s="246"/>
      <c r="O14" s="246"/>
      <c r="P14" s="246"/>
      <c r="Q14" s="254"/>
      <c r="R14" s="245"/>
      <c r="S14" s="246"/>
      <c r="T14" s="246"/>
      <c r="U14" s="246"/>
      <c r="V14" s="254"/>
    </row>
    <row r="15" spans="1:22" ht="36" customHeight="1">
      <c r="A15" s="255"/>
      <c r="B15" s="256"/>
      <c r="C15" s="257"/>
      <c r="D15" s="304"/>
      <c r="E15" s="305"/>
      <c r="F15" s="305"/>
      <c r="G15" s="306"/>
      <c r="H15" s="249"/>
      <c r="I15" s="250"/>
      <c r="J15" s="250"/>
      <c r="K15" s="250"/>
      <c r="L15" s="250"/>
      <c r="M15" s="255"/>
      <c r="N15" s="256"/>
      <c r="O15" s="256"/>
      <c r="P15" s="256"/>
      <c r="Q15" s="257"/>
      <c r="R15" s="255"/>
      <c r="S15" s="256"/>
      <c r="T15" s="256"/>
      <c r="U15" s="256"/>
      <c r="V15" s="257"/>
    </row>
    <row r="16" spans="1:22" ht="36" customHeight="1">
      <c r="A16" s="271" t="s">
        <v>56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18.75" customHeight="1">
      <c r="A17" s="280" t="s">
        <v>40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72" t="s">
        <v>41</v>
      </c>
      <c r="R17" s="273"/>
      <c r="S17" s="273"/>
      <c r="T17" s="273"/>
      <c r="U17" s="273"/>
      <c r="V17" s="274"/>
    </row>
    <row r="18" spans="1:22" ht="18.75" customHeight="1">
      <c r="A18" s="48" t="s">
        <v>8</v>
      </c>
      <c r="B18" s="266" t="s">
        <v>42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49"/>
      <c r="Q18" s="45" t="s">
        <v>17</v>
      </c>
      <c r="R18" s="41" t="s">
        <v>43</v>
      </c>
      <c r="S18" s="41"/>
      <c r="T18" s="41"/>
      <c r="U18" s="41"/>
      <c r="V18" s="50"/>
    </row>
    <row r="19" spans="1:22" ht="18.75" customHeight="1">
      <c r="A19" s="48" t="s">
        <v>9</v>
      </c>
      <c r="B19" s="266" t="s">
        <v>44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49"/>
      <c r="Q19" s="45" t="s">
        <v>17</v>
      </c>
      <c r="R19" s="41" t="s">
        <v>45</v>
      </c>
      <c r="S19" s="41"/>
      <c r="T19" s="41"/>
      <c r="U19" s="41"/>
      <c r="V19" s="50"/>
    </row>
    <row r="20" spans="1:22" ht="18.75" customHeight="1">
      <c r="A20" s="48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49"/>
      <c r="Q20" s="40"/>
      <c r="R20" s="278" t="s">
        <v>46</v>
      </c>
      <c r="S20" s="278"/>
      <c r="T20" s="278"/>
      <c r="U20" s="278"/>
      <c r="V20" s="279"/>
    </row>
    <row r="21" spans="1:22" ht="18.75" customHeight="1">
      <c r="A21" s="48" t="s">
        <v>10</v>
      </c>
      <c r="B21" s="266" t="s">
        <v>47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49"/>
      <c r="Q21" s="40"/>
      <c r="R21" s="278"/>
      <c r="S21" s="278"/>
      <c r="T21" s="278"/>
      <c r="U21" s="278"/>
      <c r="V21" s="279"/>
    </row>
    <row r="22" spans="1:22" ht="18.75" customHeight="1">
      <c r="A22" s="48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49"/>
      <c r="Q22" s="40"/>
      <c r="R22" s="278"/>
      <c r="S22" s="278"/>
      <c r="T22" s="278"/>
      <c r="U22" s="278"/>
      <c r="V22" s="279"/>
    </row>
    <row r="23" spans="1:22" ht="18.75" customHeight="1">
      <c r="A23" s="48" t="s">
        <v>11</v>
      </c>
      <c r="B23" s="266" t="s">
        <v>48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49"/>
      <c r="Q23" s="45" t="s">
        <v>17</v>
      </c>
      <c r="R23" s="267" t="s">
        <v>49</v>
      </c>
      <c r="S23" s="267"/>
      <c r="T23" s="267"/>
      <c r="U23" s="267"/>
      <c r="V23" s="268"/>
    </row>
    <row r="24" spans="1:22" ht="18.75" customHeight="1">
      <c r="A24" s="48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49"/>
      <c r="Q24" s="40"/>
      <c r="R24" s="267"/>
      <c r="S24" s="267"/>
      <c r="T24" s="267"/>
      <c r="U24" s="267"/>
      <c r="V24" s="268"/>
    </row>
    <row r="25" spans="1:22" ht="18.75" customHeight="1">
      <c r="A25" s="48" t="s">
        <v>12</v>
      </c>
      <c r="B25" s="266" t="s">
        <v>50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49"/>
      <c r="Q25" s="45" t="s">
        <v>17</v>
      </c>
      <c r="R25" s="260" t="s">
        <v>51</v>
      </c>
      <c r="S25" s="260"/>
      <c r="T25" s="260"/>
      <c r="U25" s="260"/>
      <c r="V25" s="261"/>
    </row>
    <row r="26" spans="1:22" ht="18.75" customHeight="1">
      <c r="A26" s="48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49"/>
      <c r="Q26" s="45" t="s">
        <v>17</v>
      </c>
      <c r="R26" s="260" t="s">
        <v>52</v>
      </c>
      <c r="S26" s="260"/>
      <c r="T26" s="260"/>
      <c r="U26" s="260"/>
      <c r="V26" s="261"/>
    </row>
    <row r="27" spans="1:22" ht="18.75" customHeight="1">
      <c r="A27" s="48" t="s">
        <v>13</v>
      </c>
      <c r="B27" s="266" t="s">
        <v>53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49"/>
      <c r="Q27" s="45" t="s">
        <v>17</v>
      </c>
      <c r="R27" s="262" t="s">
        <v>54</v>
      </c>
      <c r="S27" s="262"/>
      <c r="T27" s="262"/>
      <c r="U27" s="262"/>
      <c r="V27" s="263"/>
    </row>
    <row r="28" spans="1:23" ht="18.75" customHeight="1">
      <c r="A28" s="4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49"/>
      <c r="Q28" s="45"/>
      <c r="R28" s="262"/>
      <c r="S28" s="262"/>
      <c r="T28" s="262"/>
      <c r="U28" s="262"/>
      <c r="V28" s="263"/>
      <c r="W28" s="51"/>
    </row>
    <row r="29" spans="1:22" ht="24" customHeight="1">
      <c r="A29" s="48" t="s">
        <v>14</v>
      </c>
      <c r="B29" s="266" t="s">
        <v>55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49"/>
      <c r="Q29" s="40"/>
      <c r="R29" s="262"/>
      <c r="S29" s="262"/>
      <c r="T29" s="262"/>
      <c r="U29" s="262"/>
      <c r="V29" s="263"/>
    </row>
    <row r="30" spans="1:22" ht="18.75" customHeight="1">
      <c r="A30" s="48" t="s">
        <v>15</v>
      </c>
      <c r="B30" s="266" t="s">
        <v>16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49"/>
      <c r="Q30" s="43"/>
      <c r="R30" s="264"/>
      <c r="S30" s="264"/>
      <c r="T30" s="264"/>
      <c r="U30" s="264"/>
      <c r="V30" s="265"/>
    </row>
    <row r="31" spans="2:16" ht="18.75" customHeight="1"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49"/>
    </row>
  </sheetData>
  <sheetProtection/>
  <mergeCells count="63">
    <mergeCell ref="E1:O1"/>
    <mergeCell ref="E2:N2"/>
    <mergeCell ref="R6:V7"/>
    <mergeCell ref="D10:G10"/>
    <mergeCell ref="A14:C14"/>
    <mergeCell ref="A15:C15"/>
    <mergeCell ref="D15:G15"/>
    <mergeCell ref="D14:G14"/>
    <mergeCell ref="A12:C12"/>
    <mergeCell ref="D12:G12"/>
    <mergeCell ref="A4:B6"/>
    <mergeCell ref="D4:G6"/>
    <mergeCell ref="C4:C6"/>
    <mergeCell ref="H5:H6"/>
    <mergeCell ref="H4:P4"/>
    <mergeCell ref="K5:K6"/>
    <mergeCell ref="I5:I6"/>
    <mergeCell ref="J5:J6"/>
    <mergeCell ref="H8:K8"/>
    <mergeCell ref="L5:L6"/>
    <mergeCell ref="M5:M6"/>
    <mergeCell ref="N5:N6"/>
    <mergeCell ref="O5:O6"/>
    <mergeCell ref="L8:V8"/>
    <mergeCell ref="P5:P6"/>
    <mergeCell ref="S2:V2"/>
    <mergeCell ref="S3:V3"/>
    <mergeCell ref="R4:V4"/>
    <mergeCell ref="R5:V5"/>
    <mergeCell ref="A16:V16"/>
    <mergeCell ref="Q17:V17"/>
    <mergeCell ref="A8:B8"/>
    <mergeCell ref="A11:C11"/>
    <mergeCell ref="H7:P7"/>
    <mergeCell ref="A17:P17"/>
    <mergeCell ref="R27:V30"/>
    <mergeCell ref="B23:O24"/>
    <mergeCell ref="B25:O26"/>
    <mergeCell ref="B27:O28"/>
    <mergeCell ref="B29:O29"/>
    <mergeCell ref="B30:O31"/>
    <mergeCell ref="R23:V24"/>
    <mergeCell ref="R25:V25"/>
    <mergeCell ref="R10:V10"/>
    <mergeCell ref="R11:V15"/>
    <mergeCell ref="H10:L10"/>
    <mergeCell ref="H11:L11"/>
    <mergeCell ref="H12:L12"/>
    <mergeCell ref="R26:V26"/>
    <mergeCell ref="R20:V22"/>
    <mergeCell ref="B19:O20"/>
    <mergeCell ref="B18:O18"/>
    <mergeCell ref="B21:O22"/>
    <mergeCell ref="H13:L13"/>
    <mergeCell ref="H14:L14"/>
    <mergeCell ref="H15:L15"/>
    <mergeCell ref="M10:Q10"/>
    <mergeCell ref="M11:Q15"/>
    <mergeCell ref="B7:C7"/>
    <mergeCell ref="D7:F7"/>
    <mergeCell ref="D11:G11"/>
    <mergeCell ref="C8:G8"/>
    <mergeCell ref="A10:C1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2015-11-17T07:06:06Z</cp:lastPrinted>
  <dcterms:created xsi:type="dcterms:W3CDTF">2007-04-27T06:03:29Z</dcterms:created>
  <dcterms:modified xsi:type="dcterms:W3CDTF">2015-11-17T07:07:28Z</dcterms:modified>
  <cp:category/>
  <cp:version/>
  <cp:contentType/>
  <cp:contentStatus/>
</cp:coreProperties>
</file>